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220112\"/>
    </mc:Choice>
  </mc:AlternateContent>
  <bookViews>
    <workbookView xWindow="0" yWindow="0" windowWidth="22995" windowHeight="9210"/>
  </bookViews>
  <sheets>
    <sheet name="Sheet1" sheetId="1" r:id="rId1"/>
  </sheets>
  <definedNames>
    <definedName name="_xlnm.Print_Area" localSheetId="0">Sheet1!$A$1:$BM$319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36" i="1" l="1"/>
  <c r="BC136" i="1" s="1"/>
  <c r="BM234" i="1" l="1"/>
  <c r="BC234" i="1" s="1"/>
  <c r="BM232" i="1"/>
  <c r="BM231" i="1"/>
  <c r="BC231" i="1" s="1"/>
  <c r="BC232" i="1"/>
  <c r="BM199" i="1"/>
  <c r="BC199" i="1" s="1"/>
  <c r="BM202" i="1"/>
  <c r="BC202" i="1" s="1"/>
  <c r="BM201" i="1"/>
  <c r="BC201" i="1" s="1"/>
  <c r="BM169" i="1"/>
  <c r="BM165" i="1"/>
  <c r="BM166" i="1"/>
  <c r="BC166" i="1" s="1"/>
  <c r="BM164" i="1"/>
  <c r="BC164" i="1" s="1"/>
  <c r="BC169" i="1"/>
  <c r="BC165" i="1"/>
  <c r="BM135" i="1"/>
  <c r="BC135" i="1" s="1"/>
  <c r="BM134" i="1"/>
  <c r="BC134" i="1" s="1"/>
  <c r="BM107" i="1"/>
  <c r="BC107" i="1" s="1"/>
  <c r="BM79" i="1"/>
  <c r="BC79" i="1" s="1"/>
  <c r="BM77" i="1"/>
  <c r="BC77" i="1" s="1"/>
  <c r="BM37" i="1" l="1"/>
  <c r="AF37" i="1" s="1"/>
  <c r="Q34" i="1" l="1"/>
  <c r="BM47" i="1"/>
  <c r="BC47" i="1" s="1"/>
</calcChain>
</file>

<file path=xl/sharedStrings.xml><?xml version="1.0" encoding="utf-8"?>
<sst xmlns="http://schemas.openxmlformats.org/spreadsheetml/2006/main" count="112" uniqueCount="97">
  <si>
    <t>イベント名</t>
    <rPh sb="4" eb="5">
      <t>メイ</t>
    </rPh>
    <phoneticPr fontId="1"/>
  </si>
  <si>
    <t>出演者・出演チーム等</t>
    <rPh sb="0" eb="3">
      <t>シュツエンシャ</t>
    </rPh>
    <rPh sb="4" eb="6">
      <t>シュツエン</t>
    </rPh>
    <rPh sb="9" eb="10">
      <t>トウ</t>
    </rPh>
    <phoneticPr fontId="1"/>
  </si>
  <si>
    <t>開催日時</t>
    <rPh sb="0" eb="2">
      <t>カイサイ</t>
    </rPh>
    <rPh sb="2" eb="4">
      <t>ニチジ</t>
    </rPh>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</si>
  <si>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</si>
  <si>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</si>
  <si>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</si>
  <si>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</si>
  <si>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</si>
  <si>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</si>
  <si>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※複数日開催の場合、行を追加して全開催日程分をご記載いただくか、別表で開催日時一覧を作成してください。</t>
    <rPh sb="1" eb="3">
      <t>フクスウ</t>
    </rPh>
    <rPh sb="3" eb="4">
      <t>ビ</t>
    </rPh>
    <rPh sb="4" eb="6">
      <t>カイサイ</t>
    </rPh>
    <rPh sb="7" eb="9">
      <t>バアイ</t>
    </rPh>
    <rPh sb="10" eb="11">
      <t>ギョウ</t>
    </rPh>
    <rPh sb="12" eb="14">
      <t>ツイカ</t>
    </rPh>
    <rPh sb="16" eb="17">
      <t>ゼン</t>
    </rPh>
    <rPh sb="17" eb="19">
      <t>カイサイ</t>
    </rPh>
    <rPh sb="19" eb="21">
      <t>ニッテイ</t>
    </rPh>
    <rPh sb="21" eb="22">
      <t>ブン</t>
    </rPh>
    <rPh sb="24" eb="26">
      <t>キサイ</t>
    </rPh>
    <rPh sb="32" eb="34">
      <t>ベッピョウ</t>
    </rPh>
    <rPh sb="35" eb="37">
      <t>カイサイ</t>
    </rPh>
    <rPh sb="37" eb="39">
      <t>ニチジ</t>
    </rPh>
    <rPh sb="39" eb="41">
      <t>イチラン</t>
    </rPh>
    <rPh sb="42" eb="44">
      <t>サクセイ</t>
    </rPh>
    <phoneticPr fontId="1"/>
  </si>
  <si>
    <t>開催会場</t>
    <rPh sb="0" eb="2">
      <t>カイサイ</t>
    </rPh>
    <rPh sb="2" eb="4">
      <t>カイジョウ</t>
    </rPh>
    <phoneticPr fontId="1"/>
  </si>
  <si>
    <t>会場名</t>
    <rPh sb="0" eb="2">
      <t>カイジョウ</t>
    </rPh>
    <rPh sb="2" eb="3">
      <t>メイ</t>
    </rPh>
    <phoneticPr fontId="1"/>
  </si>
  <si>
    <t>所在地</t>
    <rPh sb="0" eb="3">
      <t>ショザイチ</t>
    </rPh>
    <phoneticPr fontId="1"/>
  </si>
  <si>
    <t>主催者</t>
    <rPh sb="0" eb="3">
      <t>シュサイシャ</t>
    </rPh>
    <phoneticPr fontId="1"/>
  </si>
  <si>
    <t>会社名・団体名等</t>
    <rPh sb="0" eb="2">
      <t>カイシャ</t>
    </rPh>
    <rPh sb="2" eb="3">
      <t>メイ</t>
    </rPh>
    <rPh sb="4" eb="6">
      <t>ダンタイ</t>
    </rPh>
    <rPh sb="6" eb="7">
      <t>メイ</t>
    </rPh>
    <rPh sb="7" eb="8">
      <t>トウ</t>
    </rPh>
    <phoneticPr fontId="1"/>
  </si>
  <si>
    <t>人</t>
    <rPh sb="0" eb="1">
      <t>ニン</t>
    </rPh>
    <phoneticPr fontId="1"/>
  </si>
  <si>
    <t>開催１回あたりの動員人数</t>
    <rPh sb="0" eb="2">
      <t>カイサイ</t>
    </rPh>
    <rPh sb="3" eb="4">
      <t>カイ</t>
    </rPh>
    <rPh sb="8" eb="10">
      <t>ドウイン</t>
    </rPh>
    <rPh sb="10" eb="12">
      <t>ニンズウ</t>
    </rPh>
    <phoneticPr fontId="1"/>
  </si>
  <si>
    <t>あり</t>
    <phoneticPr fontId="1"/>
  </si>
  <si>
    <t>なし</t>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</si>
  <si>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</si>
  <si>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②手洗、手指・施設消毒の徹底</t>
    <rPh sb="1" eb="3">
      <t>テアラ</t>
    </rPh>
    <rPh sb="4" eb="6">
      <t>シュシ</t>
    </rPh>
    <rPh sb="7" eb="9">
      <t>シセツ</t>
    </rPh>
    <rPh sb="9" eb="11">
      <t>ショウドク</t>
    </rPh>
    <rPh sb="12" eb="14">
      <t>テッテイ</t>
    </rPh>
    <phoneticPr fontId="1"/>
  </si>
  <si>
    <t>主催者側による施設内（出入口、トイレ、共用部等）の定期的かつこまめな消毒の実施。</t>
    <rPh sb="0" eb="3">
      <t>シュサイシャ</t>
    </rPh>
    <rPh sb="3" eb="4">
      <t>ガワ</t>
    </rPh>
    <rPh sb="7" eb="9">
      <t>シセツ</t>
    </rPh>
    <rPh sb="9" eb="10">
      <t>ナイ</t>
    </rPh>
    <rPh sb="11" eb="14">
      <t>デイリグチ</t>
    </rPh>
    <rPh sb="19" eb="22">
      <t>キョウヨウブ</t>
    </rPh>
    <rPh sb="22" eb="23">
      <t>トウ</t>
    </rPh>
    <rPh sb="25" eb="28">
      <t>テイキテキ</t>
    </rPh>
    <rPh sb="34" eb="36">
      <t>ショウドク</t>
    </rPh>
    <rPh sb="37" eb="39">
      <t>ジッシ</t>
    </rPh>
    <phoneticPr fontId="1"/>
  </si>
  <si>
    <t>③換気の徹底</t>
    <rPh sb="1" eb="3">
      <t>カンキ</t>
    </rPh>
    <rPh sb="4" eb="6">
      <t>テッテイ</t>
    </rPh>
    <phoneticPr fontId="1"/>
  </si>
  <si>
    <t>④来場者間の密集回避</t>
    <rPh sb="1" eb="4">
      <t>ライジョウシャ</t>
    </rPh>
    <rPh sb="4" eb="5">
      <t>カン</t>
    </rPh>
    <rPh sb="6" eb="8">
      <t>ミッシュウ</t>
    </rPh>
    <rPh sb="8" eb="10">
      <t>カイヒ</t>
    </rPh>
    <phoneticPr fontId="1"/>
  </si>
  <si>
    <t>入退場時の密集を回避するための措置（入場ゲートの増設や時間差入退場等）の実施</t>
    <rPh sb="0" eb="3">
      <t>ニュウタイジョウ</t>
    </rPh>
    <rPh sb="3" eb="4">
      <t>ジ</t>
    </rPh>
    <rPh sb="5" eb="7">
      <t>ミッシュウ</t>
    </rPh>
    <rPh sb="8" eb="10">
      <t>カイヒ</t>
    </rPh>
    <rPh sb="15" eb="17">
      <t>ソチ</t>
    </rPh>
    <rPh sb="18" eb="20">
      <t>ニュウジョウ</t>
    </rPh>
    <rPh sb="24" eb="26">
      <t>ゾウセツ</t>
    </rPh>
    <rPh sb="27" eb="30">
      <t>ジカンサ</t>
    </rPh>
    <rPh sb="30" eb="33">
      <t>ニュウタイジョウ</t>
    </rPh>
    <rPh sb="33" eb="34">
      <t>トウ</t>
    </rPh>
    <rPh sb="36" eb="38">
      <t>ジッシ</t>
    </rPh>
    <phoneticPr fontId="1"/>
  </si>
  <si>
    <t>令和</t>
    <rPh sb="0" eb="2">
      <t>レイワ</t>
    </rPh>
    <phoneticPr fontId="1"/>
  </si>
  <si>
    <t>会場の収容定員</t>
    <rPh sb="0" eb="2">
      <t>カイジョウ</t>
    </rPh>
    <rPh sb="3" eb="5">
      <t>シュウヨウ</t>
    </rPh>
    <rPh sb="5" eb="7">
      <t>テイイン</t>
    </rPh>
    <phoneticPr fontId="1"/>
  </si>
  <si>
    <t>感 染 防 止 安 全 計 画</t>
    <rPh sb="0" eb="1">
      <t>カン</t>
    </rPh>
    <rPh sb="2" eb="3">
      <t>ソメ</t>
    </rPh>
    <rPh sb="4" eb="5">
      <t>ボウ</t>
    </rPh>
    <rPh sb="6" eb="7">
      <t>トメ</t>
    </rPh>
    <rPh sb="8" eb="9">
      <t>ヤス</t>
    </rPh>
    <rPh sb="10" eb="11">
      <t>ゼン</t>
    </rPh>
    <rPh sb="12" eb="13">
      <t>ケイ</t>
    </rPh>
    <rPh sb="14" eb="15">
      <t>ガ</t>
    </rPh>
    <phoneticPr fontId="1"/>
  </si>
  <si>
    <t>収容定員なし</t>
    <rPh sb="0" eb="2">
      <t>シュウヨウ</t>
    </rPh>
    <rPh sb="2" eb="4">
      <t>テイイン</t>
    </rPh>
    <phoneticPr fontId="1"/>
  </si>
  <si>
    <t>【１．開催概要】</t>
    <rPh sb="3" eb="5">
      <t>カイサイ</t>
    </rPh>
    <rPh sb="5" eb="7">
      <t>ガイヨウ</t>
    </rPh>
    <phoneticPr fontId="1"/>
  </si>
  <si>
    <t>※スタンディング、着座等によってキャパシティが異なる場合、使用方法に沿った収容定員を記入してください。</t>
    <phoneticPr fontId="1"/>
  </si>
  <si>
    <t>収容率（自動計算）</t>
    <rPh sb="0" eb="3">
      <t>シュウヨウリツ</t>
    </rPh>
    <rPh sb="4" eb="6">
      <t>ジドウ</t>
    </rPh>
    <rPh sb="6" eb="8">
      <t>ケイサン</t>
    </rPh>
    <phoneticPr fontId="1"/>
  </si>
  <si>
    <t>相談者氏名</t>
    <rPh sb="0" eb="3">
      <t>ソウダンシャ</t>
    </rPh>
    <rPh sb="3" eb="5">
      <t>シメイ</t>
    </rPh>
    <phoneticPr fontId="1"/>
  </si>
  <si>
    <t>相談者メールアドレス</t>
    <rPh sb="0" eb="3">
      <t>ソウダンシャ</t>
    </rPh>
    <phoneticPr fontId="1"/>
  </si>
  <si>
    <t>相談者電話番号</t>
    <rPh sb="0" eb="3">
      <t>ソウダンシャ</t>
    </rPh>
    <rPh sb="3" eb="5">
      <t>デンワ</t>
    </rPh>
    <rPh sb="5" eb="7">
      <t>バンゴウ</t>
    </rPh>
    <phoneticPr fontId="1"/>
  </si>
  <si>
    <t>【チェック項目】</t>
  </si>
  <si>
    <t>or</t>
    <phoneticPr fontId="1"/>
  </si>
  <si>
    <t>その他特記事項等</t>
    <rPh sb="2" eb="3">
      <t>タ</t>
    </rPh>
    <rPh sb="3" eb="5">
      <t>トッキ</t>
    </rPh>
    <rPh sb="5" eb="7">
      <t>ジコウ</t>
    </rPh>
    <rPh sb="7" eb="8">
      <t>トウ</t>
    </rPh>
    <phoneticPr fontId="1"/>
  </si>
  <si>
    <r>
      <t xml:space="preserve">イベントの概要
</t>
    </r>
    <r>
      <rPr>
        <sz val="10"/>
        <color theme="1"/>
        <rFont val="メイリオ"/>
        <family val="3"/>
        <charset val="128"/>
        <scheme val="minor"/>
      </rPr>
      <t>※チラシ等の添付でも可</t>
    </r>
    <rPh sb="5" eb="7">
      <t>ガイヨウ</t>
    </rPh>
    <rPh sb="12" eb="13">
      <t>トウ</t>
    </rPh>
    <rPh sb="14" eb="16">
      <t>テンプ</t>
    </rPh>
    <rPh sb="18" eb="19">
      <t>カ</t>
    </rPh>
    <phoneticPr fontId="1"/>
  </si>
  <si>
    <t>【チェック項目】</t>
    <rPh sb="5" eb="7">
      <t>コウモク</t>
    </rPh>
    <phoneticPr fontId="1"/>
  </si>
  <si>
    <t>休憩時間や待合場所での密集も回避するための人員配置や動線確保等の体制構築</t>
    <rPh sb="0" eb="2">
      <t>キュウケイ</t>
    </rPh>
    <rPh sb="2" eb="4">
      <t>ジカン</t>
    </rPh>
    <rPh sb="5" eb="7">
      <t>マチアイ</t>
    </rPh>
    <rPh sb="7" eb="9">
      <t>バショ</t>
    </rPh>
    <rPh sb="11" eb="13">
      <t>ミッシュウ</t>
    </rPh>
    <rPh sb="14" eb="16">
      <t>カイヒ</t>
    </rPh>
    <rPh sb="21" eb="23">
      <t>ジンイン</t>
    </rPh>
    <rPh sb="23" eb="25">
      <t>ハイチ</t>
    </rPh>
    <rPh sb="26" eb="28">
      <t>ドウセン</t>
    </rPh>
    <rPh sb="28" eb="30">
      <t>カクホ</t>
    </rPh>
    <rPh sb="30" eb="31">
      <t>トウ</t>
    </rPh>
    <rPh sb="32" eb="34">
      <t>タイセイ</t>
    </rPh>
    <rPh sb="34" eb="36">
      <t>コウチク</t>
    </rPh>
    <phoneticPr fontId="1"/>
  </si>
  <si>
    <t>⑤飲食の制限</t>
    <rPh sb="1" eb="3">
      <t>インショク</t>
    </rPh>
    <rPh sb="4" eb="6">
      <t>セイゲン</t>
    </rPh>
    <phoneticPr fontId="1"/>
  </si>
  <si>
    <t>⑥出演者等の感染対策</t>
    <rPh sb="1" eb="4">
      <t>シュツエンシャ</t>
    </rPh>
    <rPh sb="4" eb="5">
      <t>トウ</t>
    </rPh>
    <rPh sb="6" eb="8">
      <t>カンセン</t>
    </rPh>
    <rPh sb="8" eb="10">
      <t>タイサク</t>
    </rPh>
    <phoneticPr fontId="1"/>
  </si>
  <si>
    <t>有症状者（発熱又は風邪等の症状を呈する者）は出演・練習を控えるなど日常から出演者（演者・選手等）の健康管理を徹底する。</t>
    <rPh sb="0" eb="1">
      <t>ユウ</t>
    </rPh>
    <rPh sb="1" eb="3">
      <t>ショウジョウ</t>
    </rPh>
    <rPh sb="3" eb="4">
      <t>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3" eb="35">
      <t>ニチジョウ</t>
    </rPh>
    <rPh sb="37" eb="40">
      <t>シュツエンシャ</t>
    </rPh>
    <rPh sb="41" eb="43">
      <t>エンジャ</t>
    </rPh>
    <rPh sb="44" eb="46">
      <t>センシュ</t>
    </rPh>
    <rPh sb="46" eb="47">
      <t>トウ</t>
    </rPh>
    <rPh sb="49" eb="51">
      <t>ケンコウ</t>
    </rPh>
    <rPh sb="51" eb="53">
      <t>カンリ</t>
    </rPh>
    <rPh sb="54" eb="56">
      <t>テッテイ</t>
    </rPh>
    <phoneticPr fontId="1"/>
  </si>
  <si>
    <t>⑦参加者の把握・管理等</t>
    <rPh sb="1" eb="4">
      <t>サンカシャ</t>
    </rPh>
    <rPh sb="5" eb="7">
      <t>ハアク</t>
    </rPh>
    <rPh sb="8" eb="10">
      <t>カンリ</t>
    </rPh>
    <rPh sb="10" eb="11">
      <t>トウ</t>
    </rPh>
    <phoneticPr fontId="1"/>
  </si>
  <si>
    <t>【２．具体的な対策項目】</t>
    <rPh sb="3" eb="6">
      <t>グタイテキ</t>
    </rPh>
    <rPh sb="7" eb="9">
      <t>タイサク</t>
    </rPh>
    <rPh sb="9" eb="11">
      <t>コウモク</t>
    </rPh>
    <phoneticPr fontId="1"/>
  </si>
  <si>
    <t>入場時の検温、有症状者（発熱又は風邪等の症状）等を理由に入場できなかった際の払い戻し措置等により、有症状者の入場を確実に防止</t>
    <rPh sb="0" eb="2">
      <t>ニュウジョウ</t>
    </rPh>
    <rPh sb="2" eb="3">
      <t>ジ</t>
    </rPh>
    <rPh sb="4" eb="6">
      <t>ケンオン</t>
    </rPh>
    <rPh sb="7" eb="8">
      <t>ユウ</t>
    </rPh>
    <rPh sb="8" eb="10">
      <t>ショウジョウ</t>
    </rPh>
    <rPh sb="10" eb="11">
      <t>シャ</t>
    </rPh>
    <rPh sb="12" eb="14">
      <t>ハツネツ</t>
    </rPh>
    <rPh sb="14" eb="15">
      <t>マタ</t>
    </rPh>
    <rPh sb="16" eb="18">
      <t>カゼ</t>
    </rPh>
    <rPh sb="18" eb="19">
      <t>トウ</t>
    </rPh>
    <rPh sb="20" eb="22">
      <t>ショウジョウ</t>
    </rPh>
    <rPh sb="23" eb="24">
      <t>トウ</t>
    </rPh>
    <rPh sb="25" eb="27">
      <t>リユウ</t>
    </rPh>
    <rPh sb="28" eb="30">
      <t>ニュウジョウ</t>
    </rPh>
    <rPh sb="36" eb="37">
      <t>サイ</t>
    </rPh>
    <rPh sb="38" eb="39">
      <t>ハラ</t>
    </rPh>
    <rPh sb="40" eb="41">
      <t>モド</t>
    </rPh>
    <rPh sb="42" eb="44">
      <t>ソチ</t>
    </rPh>
    <rPh sb="44" eb="45">
      <t>トウ</t>
    </rPh>
    <rPh sb="49" eb="50">
      <t>ユウ</t>
    </rPh>
    <rPh sb="50" eb="52">
      <t>ショウジョウ</t>
    </rPh>
    <rPh sb="52" eb="53">
      <t>シャ</t>
    </rPh>
    <rPh sb="54" eb="56">
      <t>ニュウジョウ</t>
    </rPh>
    <rPh sb="57" eb="59">
      <t>カクジツ</t>
    </rPh>
    <rPh sb="60" eb="62">
      <t>ボウシ</t>
    </rPh>
    <phoneticPr fontId="1"/>
  </si>
  <si>
    <t>チケット購入時又は入場時の連絡先確認やアプリ等を活用した参加者の把握</t>
    <rPh sb="4" eb="6">
      <t>コウニュウ</t>
    </rPh>
    <rPh sb="6" eb="7">
      <t>ジ</t>
    </rPh>
    <rPh sb="7" eb="8">
      <t>マタ</t>
    </rPh>
    <rPh sb="9" eb="11">
      <t>ニュウジョウ</t>
    </rPh>
    <rPh sb="11" eb="12">
      <t>ジ</t>
    </rPh>
    <rPh sb="13" eb="16">
      <t>レンラクサキ</t>
    </rPh>
    <rPh sb="16" eb="18">
      <t>カクニン</t>
    </rPh>
    <rPh sb="22" eb="23">
      <t>トウ</t>
    </rPh>
    <rPh sb="24" eb="26">
      <t>カツヨウ</t>
    </rPh>
    <rPh sb="28" eb="31">
      <t>サンカシャ</t>
    </rPh>
    <rPh sb="32" eb="34">
      <t>ハアク</t>
    </rPh>
    <phoneticPr fontId="1"/>
  </si>
  <si>
    <t>時差入退場の実施や直行・直帰の呼びかけ等イベント前後の感染防止の注意喚起</t>
    <rPh sb="0" eb="2">
      <t>ジサ</t>
    </rPh>
    <rPh sb="2" eb="5">
      <t>ニュウタイジョウ</t>
    </rPh>
    <rPh sb="6" eb="8">
      <t>ジッシ</t>
    </rPh>
    <rPh sb="9" eb="11">
      <t>チョッコウ</t>
    </rPh>
    <rPh sb="12" eb="14">
      <t>チョッキ</t>
    </rPh>
    <rPh sb="15" eb="16">
      <t>ヨ</t>
    </rPh>
    <rPh sb="19" eb="20">
      <t>トウ</t>
    </rPh>
    <rPh sb="24" eb="26">
      <t>ゼンゴ</t>
    </rPh>
    <rPh sb="27" eb="29">
      <t>カンセン</t>
    </rPh>
    <rPh sb="29" eb="31">
      <t>ボウシ</t>
    </rPh>
    <rPh sb="32" eb="34">
      <t>チュウイ</t>
    </rPh>
    <rPh sb="34" eb="36">
      <t>カンキ</t>
    </rPh>
    <phoneticPr fontId="1"/>
  </si>
  <si>
    <r>
      <t>【具体的な対策内容】</t>
    </r>
    <r>
      <rPr>
        <b/>
        <sz val="12"/>
        <color rgb="FFC00000"/>
        <rFont val="メイリオ"/>
        <family val="3"/>
        <charset val="128"/>
        <scheme val="minor"/>
      </rPr>
      <t>記載必須</t>
    </r>
    <rPh sb="1" eb="4">
      <t>グタイテキ</t>
    </rPh>
    <rPh sb="5" eb="7">
      <t>タイサク</t>
    </rPh>
    <rPh sb="7" eb="9">
      <t>ナイヨウ</t>
    </rPh>
    <rPh sb="10" eb="12">
      <t>キサイ</t>
    </rPh>
    <rPh sb="12" eb="14">
      <t>ヒッス</t>
    </rPh>
    <phoneticPr fontId="1"/>
  </si>
  <si>
    <t xml:space="preserve">※緊急事態措置やまん延防止等重点措置の発令時に、人数上限を超えて、収容率１００％での開催をしようとする場合に記載
</t>
    <phoneticPr fontId="1"/>
  </si>
  <si>
    <t>※「ワクチン・検査パッケージ制度要綱」（令和３年11 月19日新型コロナウイルス感染症対策本部決定）及び「ワクチン・検査パッケージにおける</t>
    <phoneticPr fontId="1"/>
  </si>
  <si>
    <t>　抗原定性検査の実施要綱」（令和３年11 月19日付け事務連絡）及び「「ワクチン・検査パッケージ」の実施に係る留意事項等について」</t>
    <phoneticPr fontId="1"/>
  </si>
  <si>
    <t>（令和３年11 月19日付け事務連絡）を確認の上、下記の項目について、実施の有無を記載してください。</t>
  </si>
  <si>
    <t>実施を予定している検査の内容について具体的に記載してください。</t>
    <rPh sb="0" eb="2">
      <t>ジッシ</t>
    </rPh>
    <rPh sb="3" eb="5">
      <t>ヨテイ</t>
    </rPh>
    <phoneticPr fontId="1"/>
  </si>
  <si>
    <t>「ワクチン接種歴」及び「検査結果」の確認方法について具体的に記載してください。</t>
    <phoneticPr fontId="1"/>
  </si>
  <si>
    <t>抗原定性検査を実施する場合には、「ワクチン・検査パッケージにおける抗原定性検査の実施要綱」（令和３年11 月19日付け事務連絡）</t>
    <phoneticPr fontId="1"/>
  </si>
  <si>
    <r>
      <t>【４．専門家との調整状況】</t>
    </r>
    <r>
      <rPr>
        <b/>
        <sz val="14"/>
        <color rgb="FFC00000"/>
        <rFont val="メイリオ"/>
        <family val="3"/>
        <charset val="128"/>
        <scheme val="minor"/>
      </rPr>
      <t>専門家の事前確認を受けた場合に記載</t>
    </r>
    <rPh sb="3" eb="6">
      <t>センモンカ</t>
    </rPh>
    <rPh sb="8" eb="10">
      <t>チョウセイ</t>
    </rPh>
    <rPh sb="10" eb="12">
      <t>ジョウキョウ</t>
    </rPh>
    <rPh sb="13" eb="16">
      <t>センモンカ</t>
    </rPh>
    <rPh sb="17" eb="19">
      <t>ジゼン</t>
    </rPh>
    <rPh sb="19" eb="21">
      <t>カクニン</t>
    </rPh>
    <rPh sb="22" eb="23">
      <t>ウ</t>
    </rPh>
    <rPh sb="25" eb="27">
      <t>バアイ</t>
    </rPh>
    <rPh sb="28" eb="30">
      <t>キサイ</t>
    </rPh>
    <phoneticPr fontId="1"/>
  </si>
  <si>
    <t>助言を受けた専門家</t>
    <rPh sb="0" eb="2">
      <t>ジョゲン</t>
    </rPh>
    <rPh sb="3" eb="4">
      <t>ウ</t>
    </rPh>
    <rPh sb="6" eb="9">
      <t>センモンカ</t>
    </rPh>
    <phoneticPr fontId="1"/>
  </si>
  <si>
    <t>所属</t>
    <rPh sb="0" eb="2">
      <t>ショゾク</t>
    </rPh>
    <phoneticPr fontId="1"/>
  </si>
  <si>
    <t>氏名</t>
    <rPh sb="0" eb="2">
      <t>シメイ</t>
    </rPh>
    <phoneticPr fontId="1"/>
  </si>
  <si>
    <t>主な助言内容</t>
    <rPh sb="0" eb="1">
      <t>オモ</t>
    </rPh>
    <rPh sb="2" eb="4">
      <t>ジョゲン</t>
    </rPh>
    <rPh sb="4" eb="6">
      <t>ナイヨウ</t>
    </rPh>
    <phoneticPr fontId="1"/>
  </si>
  <si>
    <t>送付先アドレス：</t>
  </si>
  <si>
    <t>S0031507a@section.metro.tokyo.jp</t>
    <phoneticPr fontId="1"/>
  </si>
  <si>
    <t>（受信専用）</t>
    <rPh sb="1" eb="3">
      <t>ジュシン</t>
    </rPh>
    <rPh sb="3" eb="5">
      <t>センヨウ</t>
    </rPh>
    <phoneticPr fontId="1"/>
  </si>
  <si>
    <t>（※）大声の定義は「観客等が、通常よりも大きな声量で、反復・継続的に声を発すること」とする。</t>
  </si>
  <si>
    <t>人と人とが触れ合わない間隔の確保</t>
    <rPh sb="0" eb="1">
      <t>ヒト</t>
    </rPh>
    <rPh sb="2" eb="3">
      <t>ヒト</t>
    </rPh>
    <rPh sb="5" eb="6">
      <t>フ</t>
    </rPh>
    <rPh sb="7" eb="8">
      <t>ア</t>
    </rPh>
    <rPh sb="11" eb="13">
      <t>カンカク</t>
    </rPh>
    <rPh sb="14" eb="16">
      <t>カクホ</t>
    </rPh>
    <phoneticPr fontId="1"/>
  </si>
  <si>
    <t>飲食中以外のマスク着用の推奨</t>
    <rPh sb="0" eb="3">
      <t>インショクチュウ</t>
    </rPh>
    <rPh sb="3" eb="5">
      <t>イガイ</t>
    </rPh>
    <rPh sb="9" eb="11">
      <t>チャクヨウ</t>
    </rPh>
    <rPh sb="12" eb="14">
      <t>スイショウ</t>
    </rPh>
    <phoneticPr fontId="1"/>
  </si>
  <si>
    <t>東京都の要請に従った飲食・酒類提供の可否判断（提供する場合には、飲酒に伴う大声等を防ぐ対策を検討）</t>
    <rPh sb="0" eb="3">
      <t>トウキョウト</t>
    </rPh>
    <rPh sb="4" eb="6">
      <t>ヨウセイ</t>
    </rPh>
    <rPh sb="7" eb="8">
      <t>シタガ</t>
    </rPh>
    <rPh sb="10" eb="12">
      <t>インショク</t>
    </rPh>
    <rPh sb="13" eb="15">
      <t>シュルイ</t>
    </rPh>
    <rPh sb="15" eb="17">
      <t>テイキョウ</t>
    </rPh>
    <rPh sb="18" eb="20">
      <t>カヒ</t>
    </rPh>
    <rPh sb="20" eb="22">
      <t>ハンダン</t>
    </rPh>
    <rPh sb="23" eb="25">
      <t>テイキョウ</t>
    </rPh>
    <rPh sb="27" eb="29">
      <t>バアイ</t>
    </rPh>
    <rPh sb="32" eb="34">
      <t>インシュ</t>
    </rPh>
    <rPh sb="35" eb="36">
      <t>トモナ</t>
    </rPh>
    <rPh sb="37" eb="39">
      <t>オオゴエ</t>
    </rPh>
    <rPh sb="39" eb="40">
      <t>トウ</t>
    </rPh>
    <rPh sb="41" eb="42">
      <t>フセ</t>
    </rPh>
    <rPh sb="43" eb="45">
      <t>タイサク</t>
    </rPh>
    <rPh sb="46" eb="48">
      <t>ケントウ</t>
    </rPh>
    <phoneticPr fontId="1"/>
  </si>
  <si>
    <t>練習時等、イベント開催前も含め、声を発出する出演者やスタッフ等の関係者間での感染リスクに対処する</t>
    <rPh sb="0" eb="2">
      <t>レンシュウ</t>
    </rPh>
    <rPh sb="2" eb="4">
      <t>ジナド</t>
    </rPh>
    <rPh sb="9" eb="11">
      <t>カイサイ</t>
    </rPh>
    <rPh sb="11" eb="12">
      <t>マエ</t>
    </rPh>
    <rPh sb="13" eb="14">
      <t>フク</t>
    </rPh>
    <rPh sb="16" eb="17">
      <t>コエ</t>
    </rPh>
    <rPh sb="18" eb="20">
      <t>ハッシュツ</t>
    </rPh>
    <rPh sb="22" eb="25">
      <t>シュツエンシャ</t>
    </rPh>
    <rPh sb="30" eb="31">
      <t>トウ</t>
    </rPh>
    <rPh sb="32" eb="35">
      <t>カンケイシャ</t>
    </rPh>
    <rPh sb="35" eb="36">
      <t>カン</t>
    </rPh>
    <rPh sb="38" eb="40">
      <t>カンセン</t>
    </rPh>
    <rPh sb="44" eb="46">
      <t>タイショ</t>
    </rPh>
    <phoneticPr fontId="1"/>
  </si>
  <si>
    <t>　※内容の確認や修正のお願いのため、ご連絡させていただくことがあります。平日昼間に繋がりやすい番号をご記載ください。</t>
    <rPh sb="2" eb="4">
      <t>ナイヨウ</t>
    </rPh>
    <rPh sb="5" eb="7">
      <t>カクニン</t>
    </rPh>
    <rPh sb="8" eb="10">
      <t>シュウセイ</t>
    </rPh>
    <rPh sb="12" eb="13">
      <t>ネガ</t>
    </rPh>
    <rPh sb="19" eb="21">
      <t>レンラク</t>
    </rPh>
    <rPh sb="36" eb="38">
      <t>ヘイジツ</t>
    </rPh>
    <rPh sb="38" eb="40">
      <t>ヒルマ</t>
    </rPh>
    <rPh sb="41" eb="42">
      <t>ツナ</t>
    </rPh>
    <rPh sb="47" eb="49">
      <t>バンゴウ</t>
    </rPh>
    <rPh sb="51" eb="53">
      <t>キサイ</t>
    </rPh>
    <phoneticPr fontId="1"/>
  </si>
  <si>
    <t>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t>
    <rPh sb="0" eb="2">
      <t>ヒマツ</t>
    </rPh>
    <rPh sb="3" eb="5">
      <t>ハッセイ</t>
    </rPh>
    <rPh sb="13" eb="15">
      <t>コウイ</t>
    </rPh>
    <rPh sb="16" eb="18">
      <t>ヨクセイ</t>
    </rPh>
    <rPh sb="23" eb="25">
      <t>テキセツ</t>
    </rPh>
    <rPh sb="30" eb="32">
      <t>ヒンシツ</t>
    </rPh>
    <rPh sb="33" eb="34">
      <t>タシ</t>
    </rPh>
    <rPh sb="41" eb="44">
      <t>フショクフ</t>
    </rPh>
    <rPh sb="46" eb="47">
      <t>タダ</t>
    </rPh>
    <rPh sb="49" eb="51">
      <t>チャクヨウ</t>
    </rPh>
    <rPh sb="52" eb="54">
      <t>オオゴエ</t>
    </rPh>
    <rPh sb="58" eb="59">
      <t>ダ</t>
    </rPh>
    <rPh sb="65" eb="67">
      <t>シュウチ</t>
    </rPh>
    <rPh sb="68" eb="70">
      <t>テッテイ</t>
    </rPh>
    <rPh sb="76" eb="78">
      <t>コウイ</t>
    </rPh>
    <rPh sb="81" eb="82">
      <t>モノ</t>
    </rPh>
    <rPh sb="85" eb="87">
      <t>バアイ</t>
    </rPh>
    <rPh sb="90" eb="92">
      <t>コベツ</t>
    </rPh>
    <rPh sb="93" eb="95">
      <t>チュウイ</t>
    </rPh>
    <rPh sb="96" eb="98">
      <t>タイジョウ</t>
    </rPh>
    <rPh sb="98" eb="100">
      <t>ショブン</t>
    </rPh>
    <rPh sb="100" eb="101">
      <t>トウ</t>
    </rPh>
    <rPh sb="102" eb="104">
      <t>ソチ</t>
    </rPh>
    <rPh sb="105" eb="106">
      <t>コウ</t>
    </rPh>
    <phoneticPr fontId="1"/>
  </si>
  <si>
    <r>
      <t xml:space="preserve">イベントホームページURL
</t>
    </r>
    <r>
      <rPr>
        <sz val="10"/>
        <color theme="1"/>
        <rFont val="メイリオ"/>
        <family val="3"/>
        <charset val="128"/>
        <scheme val="minor"/>
      </rPr>
      <t>※作成している場合のみ</t>
    </r>
    <rPh sb="15" eb="17">
      <t>サクセイ</t>
    </rPh>
    <rPh sb="21" eb="23">
      <t>バアイ</t>
    </rPh>
    <phoneticPr fontId="1"/>
  </si>
  <si>
    <t>こまめな手洗いや手指消毒の徹底を促す。
（会場出入口等へのアルコール等の手指消毒液設置や場内アナウンス等の実施）</t>
    <rPh sb="4" eb="6">
      <t>テアラ</t>
    </rPh>
    <rPh sb="8" eb="10">
      <t>シュシ</t>
    </rPh>
    <rPh sb="10" eb="12">
      <t>ショウドク</t>
    </rPh>
    <rPh sb="13" eb="15">
      <t>テッテイ</t>
    </rPh>
    <rPh sb="16" eb="17">
      <t>ウナガ</t>
    </rPh>
    <rPh sb="21" eb="23">
      <t>カイジョウ</t>
    </rPh>
    <rPh sb="23" eb="26">
      <t>デイリグチ</t>
    </rPh>
    <rPh sb="26" eb="27">
      <t>トウ</t>
    </rPh>
    <rPh sb="34" eb="35">
      <t>トウ</t>
    </rPh>
    <rPh sb="36" eb="38">
      <t>シュシ</t>
    </rPh>
    <rPh sb="38" eb="40">
      <t>ショウドク</t>
    </rPh>
    <rPh sb="40" eb="41">
      <t>エキ</t>
    </rPh>
    <rPh sb="41" eb="43">
      <t>セッチ</t>
    </rPh>
    <rPh sb="44" eb="46">
      <t>ジョウナイ</t>
    </rPh>
    <rPh sb="51" eb="52">
      <t>トウ</t>
    </rPh>
    <rPh sb="53" eb="55">
      <t>ジッシ</t>
    </rPh>
    <phoneticPr fontId="1"/>
  </si>
  <si>
    <t>法令を遵守した空調設備の設置による常時換気又はこまめな換気（１時間に２回以上、１回に５分間以上）の徹底</t>
    <rPh sb="0" eb="2">
      <t>ホウレイ</t>
    </rPh>
    <rPh sb="3" eb="5">
      <t>ジュンシュ</t>
    </rPh>
    <rPh sb="7" eb="9">
      <t>クウチョウ</t>
    </rPh>
    <rPh sb="9" eb="11">
      <t>セツビ</t>
    </rPh>
    <rPh sb="12" eb="14">
      <t>セッチ</t>
    </rPh>
    <rPh sb="17" eb="19">
      <t>ジョウジ</t>
    </rPh>
    <rPh sb="19" eb="21">
      <t>カンキ</t>
    </rPh>
    <rPh sb="21" eb="22">
      <t>マタ</t>
    </rPh>
    <rPh sb="27" eb="29">
      <t>カンキ</t>
    </rPh>
    <rPh sb="31" eb="33">
      <t>ジカン</t>
    </rPh>
    <rPh sb="35" eb="38">
      <t>カイイジョウ</t>
    </rPh>
    <rPh sb="40" eb="41">
      <t>カイ</t>
    </rPh>
    <rPh sb="43" eb="45">
      <t>フンカン</t>
    </rPh>
    <rPh sb="45" eb="47">
      <t>イジョウ</t>
    </rPh>
    <rPh sb="49" eb="51">
      <t>テッテイ</t>
    </rPh>
    <phoneticPr fontId="1"/>
  </si>
  <si>
    <t>飲食時における感染防止策（飲食店に求められる感染防止策等を踏まえた十分な対策）の徹底</t>
    <rPh sb="0" eb="2">
      <t>インショク</t>
    </rPh>
    <rPh sb="2" eb="3">
      <t>ジ</t>
    </rPh>
    <rPh sb="7" eb="9">
      <t>カンセン</t>
    </rPh>
    <rPh sb="9" eb="11">
      <t>ボウシ</t>
    </rPh>
    <rPh sb="11" eb="12">
      <t>サク</t>
    </rPh>
    <rPh sb="13" eb="15">
      <t>インショク</t>
    </rPh>
    <rPh sb="15" eb="16">
      <t>テン</t>
    </rPh>
    <rPh sb="17" eb="18">
      <t>モト</t>
    </rPh>
    <rPh sb="22" eb="24">
      <t>カンセン</t>
    </rPh>
    <rPh sb="24" eb="26">
      <t>ボウシ</t>
    </rPh>
    <rPh sb="26" eb="27">
      <t>サク</t>
    </rPh>
    <rPh sb="27" eb="28">
      <t>トウ</t>
    </rPh>
    <rPh sb="29" eb="30">
      <t>フ</t>
    </rPh>
    <rPh sb="33" eb="35">
      <t>ジュウブン</t>
    </rPh>
    <rPh sb="36" eb="38">
      <t>タイサク</t>
    </rPh>
    <rPh sb="40" eb="42">
      <t>テッテイ</t>
    </rPh>
    <phoneticPr fontId="1"/>
  </si>
  <si>
    <t>長時間マスクを外す飲食は、隣席への飛沫感染のリスクを高めるため、可能な限り、飲食専用エリア以外（例：観客席等）は自粛。（ただし、発声がないことを前提に、飲食時以外のマスク着用担保や、マスクを外す時間を短くするために食事時間を短縮する等の対策ができる環境においてはこの限りではない）</t>
    <rPh sb="0" eb="3">
      <t>チョウジカン</t>
    </rPh>
    <rPh sb="7" eb="8">
      <t>ハズ</t>
    </rPh>
    <rPh sb="9" eb="11">
      <t>インショク</t>
    </rPh>
    <rPh sb="13" eb="14">
      <t>トナリ</t>
    </rPh>
    <rPh sb="14" eb="15">
      <t>セキ</t>
    </rPh>
    <rPh sb="17" eb="19">
      <t>ヒマツ</t>
    </rPh>
    <rPh sb="19" eb="21">
      <t>カンセン</t>
    </rPh>
    <rPh sb="26" eb="27">
      <t>タカ</t>
    </rPh>
    <rPh sb="32" eb="34">
      <t>カノウ</t>
    </rPh>
    <rPh sb="35" eb="36">
      <t>カギ</t>
    </rPh>
    <rPh sb="38" eb="40">
      <t>インショク</t>
    </rPh>
    <rPh sb="40" eb="42">
      <t>センヨウ</t>
    </rPh>
    <rPh sb="45" eb="47">
      <t>イガイ</t>
    </rPh>
    <rPh sb="48" eb="49">
      <t>レイ</t>
    </rPh>
    <rPh sb="50" eb="53">
      <t>カンキャクセキ</t>
    </rPh>
    <rPh sb="53" eb="54">
      <t>トウ</t>
    </rPh>
    <rPh sb="56" eb="58">
      <t>ジシュク</t>
    </rPh>
    <rPh sb="64" eb="66">
      <t>ハッセイ</t>
    </rPh>
    <rPh sb="72" eb="74">
      <t>ゼンテイ</t>
    </rPh>
    <rPh sb="76" eb="78">
      <t>インショク</t>
    </rPh>
    <rPh sb="78" eb="79">
      <t>ジ</t>
    </rPh>
    <rPh sb="79" eb="81">
      <t>イガイ</t>
    </rPh>
    <rPh sb="85" eb="87">
      <t>チャクヨウ</t>
    </rPh>
    <rPh sb="87" eb="89">
      <t>タンポ</t>
    </rPh>
    <rPh sb="95" eb="96">
      <t>ハズ</t>
    </rPh>
    <rPh sb="97" eb="99">
      <t>ジカン</t>
    </rPh>
    <rPh sb="100" eb="101">
      <t>ミジカ</t>
    </rPh>
    <rPh sb="107" eb="109">
      <t>ショクジ</t>
    </rPh>
    <rPh sb="109" eb="111">
      <t>ジカン</t>
    </rPh>
    <rPh sb="112" eb="114">
      <t>タンシュク</t>
    </rPh>
    <rPh sb="116" eb="117">
      <t>トウ</t>
    </rPh>
    <rPh sb="118" eb="120">
      <t>タイサク</t>
    </rPh>
    <rPh sb="124" eb="126">
      <t>カンキョウ</t>
    </rPh>
    <rPh sb="133" eb="134">
      <t>カギ</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</si>
  <si>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2">
      <t>キュウケイ</t>
    </rPh>
    <rPh sb="22" eb="24">
      <t>ジカン</t>
    </rPh>
    <rPh sb="24" eb="25">
      <t>トウ</t>
    </rPh>
    <rPh sb="26" eb="28">
      <t>セッショク</t>
    </rPh>
    <rPh sb="33" eb="35">
      <t>カクジツ</t>
    </rPh>
    <rPh sb="36" eb="38">
      <t>ソチ</t>
    </rPh>
    <rPh sb="39" eb="40">
      <t>コウ</t>
    </rPh>
    <rPh sb="43" eb="45">
      <t>ユウドウ</t>
    </rPh>
    <rPh sb="49" eb="50">
      <t>トウ</t>
    </rPh>
    <rPh sb="51" eb="53">
      <t>ヒツヨウ</t>
    </rPh>
    <rPh sb="54" eb="56">
      <t>バアイ</t>
    </rPh>
    <rPh sb="57" eb="58">
      <t>ノゾ</t>
    </rPh>
    <phoneticPr fontId="1"/>
  </si>
  <si>
    <t>※提出時には、イベントのチラシや計画書等（既存資料）、参考とした業種別ガイドライン（特記事項欄へのURLの記載でも可）等も添付してください。</t>
    <rPh sb="1" eb="3">
      <t>テイシュツ</t>
    </rPh>
    <rPh sb="3" eb="4">
      <t>ジ</t>
    </rPh>
    <rPh sb="16" eb="19">
      <t>ケイカクショ</t>
    </rPh>
    <rPh sb="19" eb="20">
      <t>トウ</t>
    </rPh>
    <rPh sb="21" eb="23">
      <t>キゾン</t>
    </rPh>
    <rPh sb="23" eb="25">
      <t>シリョウ</t>
    </rPh>
    <rPh sb="27" eb="29">
      <t>サンコウ</t>
    </rPh>
    <rPh sb="32" eb="34">
      <t>ギョウシュ</t>
    </rPh>
    <rPh sb="34" eb="35">
      <t>ベツ</t>
    </rPh>
    <rPh sb="42" eb="44">
      <t>トッキ</t>
    </rPh>
    <rPh sb="44" eb="46">
      <t>ジコウ</t>
    </rPh>
    <rPh sb="46" eb="47">
      <t>ラン</t>
    </rPh>
    <rPh sb="53" eb="55">
      <t>キサイ</t>
    </rPh>
    <rPh sb="57" eb="58">
      <t>カ</t>
    </rPh>
    <rPh sb="59" eb="60">
      <t>トウ</t>
    </rPh>
    <rPh sb="61" eb="63">
      <t>テンプ</t>
    </rPh>
    <phoneticPr fontId="1"/>
  </si>
  <si>
    <t>※イベント開催日の２週間前までをめどにご提出ください。</t>
    <rPh sb="5" eb="7">
      <t>カイサイ</t>
    </rPh>
    <rPh sb="7" eb="8">
      <t>ビ</t>
    </rPh>
    <rPh sb="10" eb="13">
      <t>シュウカンマエ</t>
    </rPh>
    <rPh sb="20" eb="22">
      <t>テイシュツ</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</si>
  <si>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具体的な手指消毒液の設置場所、準備個数等の検討・実施</t>
    </r>
    <r>
      <rPr>
        <sz val="11"/>
        <rFont val="メイリオ"/>
        <family val="3"/>
        <charset val="128"/>
        <scheme val="minor"/>
      </rPr>
      <t xml:space="preserve">
①以下の箇所にアルコール消毒液を配置し、こまめな消毒を促す。
（例）入場口　：</t>
    </r>
    <r>
      <rPr>
        <sz val="11"/>
        <color rgb="FFFF0000"/>
        <rFont val="メイリオ"/>
        <family val="3"/>
        <charset val="128"/>
        <scheme val="minor"/>
      </rPr>
      <t>●個</t>
    </r>
    <r>
      <rPr>
        <sz val="11"/>
        <rFont val="メイリオ"/>
        <family val="3"/>
        <charset val="128"/>
        <scheme val="minor"/>
      </rPr>
      <t xml:space="preserve">
　　　トイレ　：</t>
    </r>
    <r>
      <rPr>
        <sz val="11"/>
        <color rgb="FFFF0000"/>
        <rFont val="メイリオ"/>
        <family val="3"/>
        <charset val="128"/>
        <scheme val="minor"/>
      </rPr>
      <t>●個</t>
    </r>
    <r>
      <rPr>
        <sz val="11"/>
        <rFont val="メイリオ"/>
        <family val="3"/>
        <charset val="128"/>
        <scheme val="minor"/>
      </rPr>
      <t xml:space="preserve">
　　　飲食売店：</t>
    </r>
    <r>
      <rPr>
        <sz val="11"/>
        <color rgb="FFFF0000"/>
        <rFont val="メイリオ"/>
        <family val="3"/>
        <charset val="128"/>
        <scheme val="minor"/>
      </rPr>
      <t>●個</t>
    </r>
    <r>
      <rPr>
        <sz val="11"/>
        <rFont val="メイリオ"/>
        <family val="3"/>
        <charset val="128"/>
        <scheme val="minor"/>
      </rPr>
      <t xml:space="preserve">
　　</t>
    </r>
    <r>
      <rPr>
        <sz val="11"/>
        <color rgb="FFFF0000"/>
        <rFont val="メイリオ"/>
        <family val="3"/>
        <charset val="128"/>
        <scheme val="minor"/>
      </rPr>
      <t>【具体的な設置場所をご記入ください（例：コンコース、楽屋等）】：●個</t>
    </r>
    <r>
      <rPr>
        <sz val="11"/>
        <rFont val="メイリオ"/>
        <family val="3"/>
        <charset val="128"/>
        <scheme val="minor"/>
      </rPr>
      <t xml:space="preserve">
　　　合計　　：</t>
    </r>
    <r>
      <rPr>
        <sz val="11"/>
        <color rgb="FFFF0000"/>
        <rFont val="メイリオ"/>
        <family val="3"/>
        <charset val="128"/>
        <scheme val="minor"/>
      </rPr>
      <t>●個</t>
    </r>
    <r>
      <rPr>
        <sz val="11"/>
        <rFont val="メイリオ"/>
        <family val="3"/>
        <charset val="128"/>
        <scheme val="minor"/>
      </rPr>
      <t xml:space="preserve">
</t>
    </r>
    <r>
      <rPr>
        <b/>
        <sz val="11"/>
        <rFont val="メイリオ"/>
        <family val="3"/>
        <charset val="128"/>
        <scheme val="minor"/>
      </rPr>
      <t>(2) 施設内の消毒（箇所・頻度等）の計画の検討・実施</t>
    </r>
    <r>
      <rPr>
        <sz val="11"/>
        <rFont val="メイリオ"/>
        <family val="3"/>
        <charset val="128"/>
        <scheme val="minor"/>
      </rPr>
      <t xml:space="preserve">
①開場前に、</t>
    </r>
    <r>
      <rPr>
        <sz val="11"/>
        <color rgb="FFFF0000"/>
        <rFont val="メイリオ"/>
        <family val="3"/>
        <charset val="128"/>
        <scheme val="minor"/>
      </rPr>
      <t>【具体的な清掃場所をご記入ください（例：出入口、トイレ、共用部等・・・）】</t>
    </r>
    <r>
      <rPr>
        <sz val="11"/>
        <rFont val="メイリオ"/>
        <family val="3"/>
        <charset val="128"/>
        <scheme val="minor"/>
      </rPr>
      <t>の消毒清掃を行い、閉場後にも同様の消毒清掃を行う。
②イベント開催中においても、</t>
    </r>
    <r>
      <rPr>
        <sz val="11"/>
        <color rgb="FFFF0000"/>
        <rFont val="メイリオ"/>
        <family val="3"/>
        <charset val="128"/>
        <scheme val="minor"/>
      </rPr>
      <t>【具体的な清掃場所をご記入ください（例：出入口、トイレ、共用部等・・・）】</t>
    </r>
    <r>
      <rPr>
        <sz val="11"/>
        <rFont val="メイリオ"/>
        <family val="3"/>
        <charset val="128"/>
        <scheme val="minor"/>
      </rPr>
      <t>について、</t>
    </r>
    <r>
      <rPr>
        <sz val="11"/>
        <color rgb="FFFF0000"/>
        <rFont val="メイリオ"/>
        <family val="3"/>
        <charset val="128"/>
        <scheme val="minor"/>
      </rPr>
      <t>【具体的な頻度をご記入ください（例：１時間に１回）】</t>
    </r>
    <r>
      <rPr>
        <sz val="11"/>
        <rFont val="メイリオ"/>
        <family val="3"/>
        <charset val="128"/>
        <scheme val="minor"/>
      </rPr>
      <t xml:space="preserve">の頻度で、こまめな消毒を実施する。
</t>
    </r>
    <r>
      <rPr>
        <b/>
        <sz val="11"/>
        <rFont val="メイリオ"/>
        <family val="3"/>
        <charset val="128"/>
        <scheme val="minor"/>
      </rPr>
      <t>(3) アナウンス等での手洗・手指消毒の呼びかけ</t>
    </r>
    <r>
      <rPr>
        <sz val="11"/>
        <rFont val="メイリオ"/>
        <family val="3"/>
        <charset val="128"/>
        <scheme val="minor"/>
      </rPr>
      <t xml:space="preserve">
①</t>
    </r>
    <r>
      <rPr>
        <sz val="11"/>
        <color rgb="FFFF0000"/>
        <rFont val="メイリオ"/>
        <family val="3"/>
        <charset val="128"/>
        <scheme val="minor"/>
      </rPr>
      <t>【具体的な周知方法をご記入ください（例：ホームページでの案内、ファンクラブへの周知、チケット購入時の約款に明記、会場内のアナウンス）】</t>
    </r>
    <r>
      <rPr>
        <sz val="11"/>
        <rFont val="メイリオ"/>
        <family val="3"/>
        <charset val="128"/>
        <scheme val="minor"/>
      </rPr>
      <t>により、手洗・手指消毒の実施を呼びかける。</t>
    </r>
    <rPh sb="94" eb="96">
      <t>ハイチ</t>
    </rPh>
    <rPh sb="102" eb="104">
      <t>ショウドク</t>
    </rPh>
    <rPh sb="105" eb="106">
      <t>ウナガ</t>
    </rPh>
    <rPh sb="110" eb="111">
      <t>レイ</t>
    </rPh>
    <rPh sb="112" eb="114">
      <t>ニュウジョウ</t>
    </rPh>
    <rPh sb="114" eb="115">
      <t>グチ</t>
    </rPh>
    <rPh sb="118" eb="119">
      <t>コ</t>
    </rPh>
    <rPh sb="129" eb="130">
      <t>コ</t>
    </rPh>
    <rPh sb="134" eb="136">
      <t>インショク</t>
    </rPh>
    <rPh sb="136" eb="138">
      <t>バイテン</t>
    </rPh>
    <rPh sb="140" eb="141">
      <t>コ</t>
    </rPh>
    <rPh sb="172" eb="173">
      <t>トウ</t>
    </rPh>
    <rPh sb="177" eb="178">
      <t>コ</t>
    </rPh>
    <rPh sb="182" eb="183">
      <t>ゴウ</t>
    </rPh>
    <rPh sb="183" eb="184">
      <t>ケイ</t>
    </rPh>
    <rPh sb="188" eb="189">
      <t>コ</t>
    </rPh>
    <rPh sb="230" eb="232">
      <t>セイソウ</t>
    </rPh>
    <rPh sb="276" eb="278">
      <t>ドウヨウ</t>
    </rPh>
    <rPh sb="293" eb="296">
      <t>カイサイチュウ</t>
    </rPh>
    <rPh sb="371" eb="373">
      <t>ヒンド</t>
    </rPh>
    <rPh sb="379" eb="381">
      <t>ショウドク</t>
    </rPh>
    <rPh sb="382" eb="384">
      <t>ジッシ</t>
    </rPh>
    <rPh sb="494" eb="496">
      <t>ジッシ</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</si>
  <si>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施設の設備に応じた換気計画の検討・実施</t>
    </r>
    <r>
      <rPr>
        <sz val="11"/>
        <rFont val="メイリオ"/>
        <family val="3"/>
        <charset val="128"/>
        <scheme val="minor"/>
      </rPr>
      <t xml:space="preserve">
①法令を遵守した空調設備の設置により、</t>
    </r>
    <r>
      <rPr>
        <sz val="11"/>
        <color rgb="FFFF0000"/>
        <rFont val="メイリオ"/>
        <family val="3"/>
        <charset val="128"/>
        <scheme val="minor"/>
      </rPr>
      <t>【こまめな換気（１時間に●●回、１回に●●分間）　又は　常時換気】</t>
    </r>
    <r>
      <rPr>
        <sz val="11"/>
        <rFont val="メイリオ"/>
        <family val="3"/>
        <charset val="128"/>
        <scheme val="minor"/>
      </rPr>
      <t>を徹底する。
②</t>
    </r>
    <r>
      <rPr>
        <sz val="11"/>
        <color rgb="FFFF0000"/>
        <rFont val="メイリオ"/>
        <family val="3"/>
        <charset val="128"/>
        <scheme val="minor"/>
      </rPr>
      <t>【具体的な方法をご記入ください（例：CO2測定装置による常時モニターや映像解析の活用）】</t>
    </r>
    <r>
      <rPr>
        <sz val="11"/>
        <rFont val="メイリオ"/>
        <family val="3"/>
        <charset val="128"/>
        <scheme val="minor"/>
      </rPr>
      <t>による換気状況の確認を行う。</t>
    </r>
    <rPh sb="147" eb="148">
      <t>レイ</t>
    </rPh>
    <rPh sb="186" eb="187">
      <t>オコナ</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</si>
  <si>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開場時間の前倒しや時間差・分散退場の実施、交通機関との連携による誘導計画</t>
    </r>
    <r>
      <rPr>
        <sz val="11"/>
        <rFont val="メイリオ"/>
        <family val="3"/>
        <charset val="128"/>
        <scheme val="minor"/>
      </rPr>
      <t xml:space="preserve">
①</t>
    </r>
    <r>
      <rPr>
        <sz val="11"/>
        <color rgb="FFFF0000"/>
        <rFont val="メイリオ"/>
        <family val="3"/>
        <charset val="128"/>
        <scheme val="minor"/>
      </rPr>
      <t>【開演●●時間前から開場　又は　時間差入場（●分ごとに●人ずつ）の実施】</t>
    </r>
    <r>
      <rPr>
        <sz val="11"/>
        <rFont val="メイリオ"/>
        <family val="3"/>
        <charset val="128"/>
        <scheme val="minor"/>
      </rPr>
      <t>により、余裕を持った開場時間を確保する。
②</t>
    </r>
    <r>
      <rPr>
        <sz val="11"/>
        <color rgb="FFFF0000"/>
        <rFont val="メイリオ"/>
        <family val="3"/>
        <charset val="128"/>
        <scheme val="minor"/>
      </rPr>
      <t>【具体的な方法をご記入ください（例：偶数番号の座席から退場）】</t>
    </r>
    <r>
      <rPr>
        <sz val="11"/>
        <rFont val="メイリオ"/>
        <family val="3"/>
        <charset val="128"/>
        <scheme val="minor"/>
      </rPr>
      <t>により、時間差退場・分散退場を実施する。
③特定の入退場口に観客が集中しないよう、</t>
    </r>
    <r>
      <rPr>
        <sz val="11"/>
        <color rgb="FFFF0000"/>
        <rFont val="メイリオ"/>
        <family val="3"/>
        <charset val="128"/>
        <scheme val="minor"/>
      </rPr>
      <t>係員（●●名）</t>
    </r>
    <r>
      <rPr>
        <sz val="11"/>
        <rFont val="メイリオ"/>
        <family val="3"/>
        <charset val="128"/>
        <scheme val="minor"/>
      </rPr>
      <t xml:space="preserve">を配置し、各入退場口への分散を促す。
</t>
    </r>
    <r>
      <rPr>
        <b/>
        <sz val="11"/>
        <rFont val="メイリオ"/>
        <family val="3"/>
        <charset val="128"/>
        <scheme val="minor"/>
      </rPr>
      <t>(2) 密になりやすい場所での足形マークの設置、マーキング、誘導員等の配置による誘導等の実施計画</t>
    </r>
    <r>
      <rPr>
        <sz val="11"/>
        <rFont val="メイリオ"/>
        <family val="3"/>
        <charset val="128"/>
        <scheme val="minor"/>
      </rPr>
      <t xml:space="preserve">
①密になりやすい入退場口に</t>
    </r>
    <r>
      <rPr>
        <sz val="11"/>
        <color rgb="FFFF0000"/>
        <rFont val="メイリオ"/>
        <family val="3"/>
        <charset val="128"/>
        <scheme val="minor"/>
      </rPr>
      <t>１箇所あたり●●名</t>
    </r>
    <r>
      <rPr>
        <sz val="11"/>
        <rFont val="メイリオ"/>
        <family val="3"/>
        <charset val="128"/>
        <scheme val="minor"/>
      </rPr>
      <t>の係員を配置するとともに、</t>
    </r>
    <r>
      <rPr>
        <sz val="11"/>
        <color rgb="FFFF0000"/>
        <rFont val="メイリオ"/>
        <family val="3"/>
        <charset val="128"/>
        <scheme val="minor"/>
      </rPr>
      <t>【具体的な場所をご記入ください（例：売店、トイレ等）】</t>
    </r>
    <r>
      <rPr>
        <sz val="11"/>
        <rFont val="メイリオ"/>
        <family val="3"/>
        <charset val="128"/>
        <scheme val="minor"/>
      </rPr>
      <t>など、密が発生しやすい共有スペースには足形マーク</t>
    </r>
    <r>
      <rPr>
        <sz val="11"/>
        <color rgb="FFFF0000"/>
        <rFont val="メイリオ"/>
        <family val="3"/>
        <charset val="128"/>
        <scheme val="minor"/>
      </rPr>
      <t>（●●ｍ間隔で設置、合計●●箇所）</t>
    </r>
    <r>
      <rPr>
        <sz val="11"/>
        <rFont val="メイリオ"/>
        <family val="3"/>
        <charset val="128"/>
        <scheme val="minor"/>
      </rPr>
      <t>を設置し、密を回避した誘導や動線確保を行う。</t>
    </r>
    <rPh sb="99" eb="101">
      <t>カイジョウ</t>
    </rPh>
    <rPh sb="129" eb="131">
      <t>ヨユウ</t>
    </rPh>
    <rPh sb="132" eb="133">
      <t>モ</t>
    </rPh>
    <rPh sb="135" eb="137">
      <t>カイジョウ</t>
    </rPh>
    <rPh sb="137" eb="139">
      <t>ジカン</t>
    </rPh>
    <rPh sb="140" eb="142">
      <t>カクホ</t>
    </rPh>
    <rPh sb="148" eb="151">
      <t>グタイテキ</t>
    </rPh>
    <rPh sb="152" eb="154">
      <t>ホウホウ</t>
    </rPh>
    <rPh sb="156" eb="158">
      <t>キニュウ</t>
    </rPh>
    <rPh sb="163" eb="164">
      <t>レイ</t>
    </rPh>
    <rPh sb="165" eb="167">
      <t>グウスウ</t>
    </rPh>
    <rPh sb="167" eb="169">
      <t>バンゴウ</t>
    </rPh>
    <rPh sb="170" eb="172">
      <t>ザセキ</t>
    </rPh>
    <rPh sb="174" eb="176">
      <t>タイジョウ</t>
    </rPh>
    <rPh sb="182" eb="185">
      <t>ジカンサ</t>
    </rPh>
    <rPh sb="185" eb="187">
      <t>タイジョウ</t>
    </rPh>
    <rPh sb="188" eb="190">
      <t>ブンサン</t>
    </rPh>
    <rPh sb="190" eb="192">
      <t>タイジョウ</t>
    </rPh>
    <rPh sb="193" eb="195">
      <t>ジッシ</t>
    </rPh>
    <rPh sb="200" eb="202">
      <t>トクテイ</t>
    </rPh>
    <rPh sb="203" eb="206">
      <t>ニュウタイジョウ</t>
    </rPh>
    <rPh sb="206" eb="207">
      <t>グチ</t>
    </rPh>
    <rPh sb="208" eb="210">
      <t>カンキャク</t>
    </rPh>
    <rPh sb="211" eb="213">
      <t>シュウチュウ</t>
    </rPh>
    <rPh sb="219" eb="221">
      <t>カカリイン</t>
    </rPh>
    <rPh sb="224" eb="225">
      <t>メイ</t>
    </rPh>
    <rPh sb="227" eb="229">
      <t>ハイチ</t>
    </rPh>
    <rPh sb="231" eb="232">
      <t>カク</t>
    </rPh>
    <rPh sb="232" eb="235">
      <t>ニュウタイジョウ</t>
    </rPh>
    <rPh sb="235" eb="236">
      <t>グチ</t>
    </rPh>
    <rPh sb="241" eb="242">
      <t>ウナガ</t>
    </rPh>
    <rPh sb="290" eb="292">
      <t>ジッシ</t>
    </rPh>
    <rPh sb="292" eb="294">
      <t>ケイカク</t>
    </rPh>
    <rPh sb="296" eb="297">
      <t>ミツ</t>
    </rPh>
    <rPh sb="303" eb="306">
      <t>ニュウタイジョウ</t>
    </rPh>
    <rPh sb="306" eb="307">
      <t>グチ</t>
    </rPh>
    <rPh sb="309" eb="311">
      <t>カショ</t>
    </rPh>
    <rPh sb="318" eb="320">
      <t>カカリイン</t>
    </rPh>
    <rPh sb="346" eb="347">
      <t>レイ</t>
    </rPh>
    <rPh sb="348" eb="350">
      <t>バイテン</t>
    </rPh>
    <rPh sb="360" eb="361">
      <t>ミツ</t>
    </rPh>
    <rPh sb="362" eb="364">
      <t>ハッセイ</t>
    </rPh>
    <rPh sb="368" eb="370">
      <t>キョウユウ</t>
    </rPh>
    <rPh sb="385" eb="387">
      <t>カンカク</t>
    </rPh>
    <rPh sb="388" eb="390">
      <t>セッチ</t>
    </rPh>
    <rPh sb="412" eb="414">
      <t>ドウセン</t>
    </rPh>
    <rPh sb="414" eb="416">
      <t>カクホ</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</si>
  <si>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 xml:space="preserve">
【飲食なしの場合】</t>
    </r>
    <r>
      <rPr>
        <sz val="11"/>
        <rFont val="メイリオ"/>
        <family val="3"/>
        <charset val="128"/>
        <scheme val="minor"/>
      </rPr>
      <t xml:space="preserve">
・会場内での飲食は禁止とする（水分補給用のペットボトルなどの持込は可）
・観客席を巡回する係員</t>
    </r>
    <r>
      <rPr>
        <sz val="11"/>
        <color rgb="FFFF0000"/>
        <rFont val="メイリオ"/>
        <family val="3"/>
        <charset val="128"/>
        <scheme val="minor"/>
      </rPr>
      <t>（観客●●人当たり●●人、合計●●人）</t>
    </r>
    <r>
      <rPr>
        <sz val="11"/>
        <rFont val="メイリオ"/>
        <family val="3"/>
        <charset val="128"/>
        <scheme val="minor"/>
      </rPr>
      <t>を配置し、会場内で食事や飲酒をした違反者に対しては個別注意を行い、応じない場合には退場措置を行う。当該対応については、</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 xml:space="preserve">により、事前に周知を行う。　
</t>
    </r>
    <r>
      <rPr>
        <b/>
        <sz val="11"/>
        <rFont val="メイリオ"/>
        <family val="3"/>
        <charset val="128"/>
        <scheme val="minor"/>
      </rPr>
      <t xml:space="preserve">
【飲食ありの場合】</t>
    </r>
    <r>
      <rPr>
        <sz val="11"/>
        <rFont val="メイリオ"/>
        <family val="3"/>
        <charset val="128"/>
        <scheme val="minor"/>
      </rPr>
      <t xml:space="preserve">
・会場内での飲食は、</t>
    </r>
    <r>
      <rPr>
        <sz val="11"/>
        <color rgb="FFFF0000"/>
        <rFont val="メイリオ"/>
        <family val="3"/>
        <charset val="128"/>
        <scheme val="minor"/>
      </rPr>
      <t>【飲食専用エリアのみで可　又は　観客席でも可】</t>
    </r>
    <r>
      <rPr>
        <sz val="11"/>
        <rFont val="メイリオ"/>
        <family val="3"/>
        <charset val="128"/>
        <scheme val="minor"/>
      </rPr>
      <t>とする。
・（観客席で飲食可の場合）</t>
    </r>
    <r>
      <rPr>
        <sz val="11"/>
        <color rgb="FFFF0000"/>
        <rFont val="メイリオ"/>
        <family val="3"/>
        <charset val="128"/>
        <scheme val="minor"/>
      </rPr>
      <t>【具体的な方法をご記入ください（例：会場でのアナウンス、係員による個別注意の実施等）】</t>
    </r>
    <r>
      <rPr>
        <sz val="11"/>
        <rFont val="メイリオ"/>
        <family val="3"/>
        <charset val="128"/>
        <scheme val="minor"/>
      </rPr>
      <t xml:space="preserve">により発声を最小限に抑えることを担保するとともに、飲食時以外のマスク着用を担保し、マスクを外す時間を短くするために食事時間を短縮する対策を行う。
</t>
    </r>
    <r>
      <rPr>
        <b/>
        <sz val="11"/>
        <rFont val="メイリオ"/>
        <family val="3"/>
        <charset val="128"/>
        <scheme val="minor"/>
      </rPr>
      <t xml:space="preserve">
(1)飲食可能エリアにおける飛沫感染リスク等を低減する具体的な感染防止策の策定</t>
    </r>
    <r>
      <rPr>
        <sz val="11"/>
        <rFont val="メイリオ"/>
        <family val="3"/>
        <charset val="128"/>
        <scheme val="minor"/>
      </rPr>
      <t xml:space="preserve">
・飲食可能エリアにおいては、</t>
    </r>
    <r>
      <rPr>
        <sz val="11"/>
        <color rgb="FFFF0000"/>
        <rFont val="メイリオ"/>
        <family val="3"/>
        <charset val="128"/>
        <scheme val="minor"/>
      </rPr>
      <t>【具体的な方法をご記入ください（例：座席間は●ｍの間隔を空ける、テーブルにアクリル板を設置等）】</t>
    </r>
    <r>
      <rPr>
        <sz val="11"/>
        <rFont val="メイリオ"/>
        <family val="3"/>
        <charset val="128"/>
        <scheme val="minor"/>
      </rPr>
      <t xml:space="preserve">により、飛沫感染リスクを低減させる。
</t>
    </r>
    <r>
      <rPr>
        <b/>
        <sz val="11"/>
        <rFont val="メイリオ"/>
        <family val="3"/>
        <charset val="128"/>
        <scheme val="minor"/>
      </rPr>
      <t xml:space="preserve">
(2)飲食・アルコールを必要最小限に抑える方策の検討・実施</t>
    </r>
    <r>
      <rPr>
        <sz val="11"/>
        <rFont val="メイリオ"/>
        <family val="3"/>
        <charset val="128"/>
        <scheme val="minor"/>
      </rPr>
      <t xml:space="preserve">
・過度な飲食・飲酒を控えるよう、</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 xml:space="preserve">により周知する。
</t>
    </r>
    <r>
      <rPr>
        <b/>
        <sz val="11"/>
        <rFont val="メイリオ"/>
        <family val="3"/>
        <charset val="128"/>
        <scheme val="minor"/>
      </rPr>
      <t xml:space="preserve">
(3)安全なイベント開催のために、飲酒による大声発生等の問題発生時には退場処分や酒類の提供中止等の対策を事前に周知</t>
    </r>
    <r>
      <rPr>
        <sz val="11"/>
        <rFont val="メイリオ"/>
        <family val="3"/>
        <charset val="128"/>
        <scheme val="minor"/>
      </rPr>
      <t xml:space="preserve">
・観客席を巡回する係員</t>
    </r>
    <r>
      <rPr>
        <sz val="11"/>
        <color rgb="FFFF0000"/>
        <rFont val="メイリオ"/>
        <family val="3"/>
        <charset val="128"/>
        <scheme val="minor"/>
      </rPr>
      <t>（観客●●人当たり●●人、合計●●人）</t>
    </r>
    <r>
      <rPr>
        <sz val="11"/>
        <rFont val="メイリオ"/>
        <family val="3"/>
        <charset val="128"/>
        <scheme val="minor"/>
      </rPr>
      <t>を配置し、飲酒による大声発生等の問題発生時には個別注意を行い、応じない場合には退場措置を行う。当該対応について、</t>
    </r>
    <r>
      <rPr>
        <sz val="11"/>
        <color rgb="FFFF0000"/>
        <rFont val="メイリオ"/>
        <family val="3"/>
        <charset val="128"/>
        <scheme val="minor"/>
      </rPr>
      <t>【具体的な方法をご記入ください（例：ファンクラブへの周知、チケット購入時の約款に明記、会場内のアナウンス）】</t>
    </r>
    <r>
      <rPr>
        <sz val="11"/>
        <rFont val="メイリオ"/>
        <family val="3"/>
        <charset val="128"/>
        <scheme val="minor"/>
      </rPr>
      <t>により、事前に周知を行う。</t>
    </r>
    <rPh sb="48" eb="50">
      <t>インショク</t>
    </rPh>
    <rPh sb="53" eb="55">
      <t>バアイ</t>
    </rPh>
    <rPh sb="58" eb="60">
      <t>カイジョウ</t>
    </rPh>
    <rPh sb="60" eb="61">
      <t>ナイ</t>
    </rPh>
    <rPh sb="63" eb="65">
      <t>インショク</t>
    </rPh>
    <rPh sb="66" eb="68">
      <t>キンシ</t>
    </rPh>
    <rPh sb="72" eb="74">
      <t>スイブン</t>
    </rPh>
    <rPh sb="74" eb="76">
      <t>ホキュウ</t>
    </rPh>
    <rPh sb="76" eb="77">
      <t>ヨウ</t>
    </rPh>
    <rPh sb="87" eb="89">
      <t>モチコミ</t>
    </rPh>
    <rPh sb="90" eb="91">
      <t>カ</t>
    </rPh>
    <rPh sb="105" eb="107">
      <t>カンキャク</t>
    </rPh>
    <rPh sb="109" eb="110">
      <t>ニン</t>
    </rPh>
    <rPh sb="110" eb="111">
      <t>ア</t>
    </rPh>
    <rPh sb="115" eb="116">
      <t>ニン</t>
    </rPh>
    <rPh sb="153" eb="154">
      <t>オコナ</t>
    </rPh>
    <rPh sb="156" eb="157">
      <t>オウ</t>
    </rPh>
    <rPh sb="160" eb="162">
      <t>バアイ</t>
    </rPh>
    <rPh sb="166" eb="168">
      <t>ソチ</t>
    </rPh>
    <rPh sb="169" eb="170">
      <t>オコナ</t>
    </rPh>
    <rPh sb="264" eb="266">
      <t>インショク</t>
    </rPh>
    <rPh sb="269" eb="271">
      <t>バアイ</t>
    </rPh>
    <rPh sb="274" eb="276">
      <t>カイジョウ</t>
    </rPh>
    <rPh sb="276" eb="277">
      <t>ナイ</t>
    </rPh>
    <rPh sb="279" eb="281">
      <t>インショク</t>
    </rPh>
    <rPh sb="284" eb="286">
      <t>インショク</t>
    </rPh>
    <rPh sb="286" eb="288">
      <t>センヨウ</t>
    </rPh>
    <rPh sb="294" eb="295">
      <t>カ</t>
    </rPh>
    <rPh sb="296" eb="297">
      <t>マタ</t>
    </rPh>
    <rPh sb="299" eb="302">
      <t>カンキャクセキ</t>
    </rPh>
    <rPh sb="304" eb="305">
      <t>カ</t>
    </rPh>
    <rPh sb="313" eb="316">
      <t>カンキャクセキ</t>
    </rPh>
    <rPh sb="317" eb="319">
      <t>インショク</t>
    </rPh>
    <rPh sb="319" eb="320">
      <t>カ</t>
    </rPh>
    <rPh sb="321" eb="323">
      <t>バアイ</t>
    </rPh>
    <rPh sb="340" eb="341">
      <t>レイ</t>
    </rPh>
    <rPh sb="352" eb="354">
      <t>カカリイン</t>
    </rPh>
    <rPh sb="373" eb="376">
      <t>サイショウゲン</t>
    </rPh>
    <rPh sb="377" eb="378">
      <t>オサ</t>
    </rPh>
    <rPh sb="383" eb="385">
      <t>タンポ</t>
    </rPh>
    <rPh sb="401" eb="403">
      <t>チャクヨウ</t>
    </rPh>
    <rPh sb="436" eb="437">
      <t>オコナ</t>
    </rPh>
    <rPh sb="482" eb="484">
      <t>インショク</t>
    </rPh>
    <rPh sb="484" eb="486">
      <t>カノウ</t>
    </rPh>
    <rPh sb="511" eb="512">
      <t>レイ</t>
    </rPh>
    <rPh sb="513" eb="515">
      <t>ザセキ</t>
    </rPh>
    <rPh sb="515" eb="516">
      <t>カン</t>
    </rPh>
    <rPh sb="520" eb="522">
      <t>カンカク</t>
    </rPh>
    <rPh sb="523" eb="524">
      <t>ア</t>
    </rPh>
    <rPh sb="536" eb="537">
      <t>バン</t>
    </rPh>
    <rPh sb="538" eb="540">
      <t>セッチ</t>
    </rPh>
    <rPh sb="540" eb="541">
      <t>トウ</t>
    </rPh>
    <rPh sb="547" eb="549">
      <t>ヒマツ</t>
    </rPh>
    <rPh sb="549" eb="551">
      <t>カンセン</t>
    </rPh>
    <rPh sb="555" eb="557">
      <t>テイゲン</t>
    </rPh>
    <rPh sb="594" eb="596">
      <t>カド</t>
    </rPh>
    <rPh sb="603" eb="604">
      <t>ヒカ</t>
    </rPh>
    <rPh sb="677" eb="679">
      <t>シュウチ</t>
    </rPh>
    <rPh sb="751" eb="752">
      <t>カカ</t>
    </rPh>
    <rPh sb="813" eb="815">
      <t>ソチ</t>
    </rPh>
    <rPh sb="819" eb="821">
      <t>トウガイ</t>
    </rPh>
    <rPh sb="821" eb="823">
      <t>タイオウ</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</si>
  <si>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チケット購入時の参加者の連絡先把握</t>
    </r>
    <r>
      <rPr>
        <sz val="11"/>
        <rFont val="メイリオ"/>
        <family val="3"/>
        <charset val="128"/>
        <scheme val="minor"/>
      </rPr>
      <t xml:space="preserve">
①チケット販売は、原則として事前予約制とし、販売時に購入者・同行者の連絡先を把握する。
②事前予約以外で入場する場合、</t>
    </r>
    <r>
      <rPr>
        <sz val="11"/>
        <color rgb="FFFF0000"/>
        <rFont val="メイリオ"/>
        <family val="3"/>
        <charset val="128"/>
        <scheme val="minor"/>
      </rPr>
      <t>【具体的な方法をご記入ください（例：入場時に入場券の半券に連絡先を記入させる）】</t>
    </r>
    <r>
      <rPr>
        <sz val="11"/>
        <rFont val="メイリオ"/>
        <family val="3"/>
        <charset val="128"/>
        <scheme val="minor"/>
      </rPr>
      <t>により、連絡先を把握する。　
③イベント終了後、14日以内に感染が判明した場合、主催者に連絡するよう</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 xml:space="preserve">により参加者に周知する。
</t>
    </r>
    <r>
      <rPr>
        <b/>
        <sz val="11"/>
        <rFont val="メイリオ"/>
        <family val="3"/>
        <charset val="128"/>
        <scheme val="minor"/>
      </rPr>
      <t>(2) COCOAや各地域の通知サービス等による来場者情報の把握・管理手法の確立</t>
    </r>
    <r>
      <rPr>
        <sz val="11"/>
        <rFont val="メイリオ"/>
        <family val="3"/>
        <charset val="128"/>
        <scheme val="minor"/>
      </rPr>
      <t xml:space="preserve">
・COCOAのインストールを</t>
    </r>
    <r>
      <rPr>
        <sz val="11"/>
        <color rgb="FFFF0000"/>
        <rFont val="メイリオ"/>
        <family val="3"/>
        <charset val="128"/>
        <scheme val="minor"/>
      </rPr>
      <t>【具体的な方法をご記入ください（例：入場時に画面確認、ホームページでの案内、ファンクラブへの周知、チケット購入時の約款に明記、会場内のアナウンス）】</t>
    </r>
    <r>
      <rPr>
        <sz val="11"/>
        <rFont val="メイリオ"/>
        <family val="3"/>
        <charset val="128"/>
        <scheme val="minor"/>
      </rPr>
      <t xml:space="preserve">により周知する。
</t>
    </r>
    <r>
      <rPr>
        <b/>
        <sz val="11"/>
        <rFont val="メイリオ"/>
        <family val="3"/>
        <charset val="128"/>
        <scheme val="minor"/>
      </rPr>
      <t xml:space="preserve">
(3) 直行・直帰等のイベント前後の感染対策に関する具体的な措置</t>
    </r>
    <r>
      <rPr>
        <sz val="11"/>
        <rFont val="メイリオ"/>
        <family val="3"/>
        <charset val="128"/>
        <scheme val="minor"/>
      </rPr>
      <t xml:space="preserve">
①直行・直帰について、</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により、呼びかけを行う。
②係員</t>
    </r>
    <r>
      <rPr>
        <sz val="11"/>
        <color rgb="FFFF0000"/>
        <rFont val="メイリオ"/>
        <family val="3"/>
        <charset val="128"/>
        <scheme val="minor"/>
      </rPr>
      <t>●名</t>
    </r>
    <r>
      <rPr>
        <sz val="11"/>
        <rFont val="メイリオ"/>
        <family val="3"/>
        <charset val="128"/>
        <scheme val="minor"/>
      </rPr>
      <t xml:space="preserve">により、会場から公共交通機関への誘導を実施する。
</t>
    </r>
    <r>
      <rPr>
        <b/>
        <sz val="11"/>
        <rFont val="メイリオ"/>
        <family val="3"/>
        <charset val="128"/>
        <scheme val="minor"/>
      </rPr>
      <t>(4) 検温・検査実施のための体制・実施計画</t>
    </r>
    <r>
      <rPr>
        <sz val="11"/>
        <rFont val="メイリオ"/>
        <family val="3"/>
        <charset val="128"/>
        <scheme val="minor"/>
      </rPr>
      <t xml:space="preserve">
・入場口１箇所当たり係員</t>
    </r>
    <r>
      <rPr>
        <sz val="11"/>
        <color rgb="FFFF0000"/>
        <rFont val="メイリオ"/>
        <family val="3"/>
        <charset val="128"/>
        <scheme val="minor"/>
      </rPr>
      <t>●名（合計●名）</t>
    </r>
    <r>
      <rPr>
        <sz val="11"/>
        <rFont val="メイリオ"/>
        <family val="3"/>
        <charset val="128"/>
        <scheme val="minor"/>
      </rPr>
      <t>を配置し、</t>
    </r>
    <r>
      <rPr>
        <sz val="11"/>
        <color rgb="FFFF0000"/>
        <rFont val="メイリオ"/>
        <family val="3"/>
        <charset val="128"/>
        <scheme val="minor"/>
      </rPr>
      <t>【具体的な方法をご記入ください（例：入場時に接触検温を実施）】</t>
    </r>
    <r>
      <rPr>
        <sz val="11"/>
        <rFont val="メイリオ"/>
        <family val="3"/>
        <charset val="128"/>
        <scheme val="minor"/>
      </rPr>
      <t xml:space="preserve">により、入場者全員に対して検温を実施する。
</t>
    </r>
    <r>
      <rPr>
        <b/>
        <sz val="11"/>
        <rFont val="メイリオ"/>
        <family val="3"/>
        <charset val="128"/>
        <scheme val="minor"/>
      </rPr>
      <t>(5) 有症状者の入場を防止できるキャンセルポリシーの整備
【チケット払い戻し可の場合】</t>
    </r>
    <r>
      <rPr>
        <sz val="11"/>
        <rFont val="メイリオ"/>
        <family val="3"/>
        <charset val="128"/>
        <scheme val="minor"/>
      </rPr>
      <t xml:space="preserve">
・検温によって発熱等を確認した場合、入場を防止し、チケットの払い戻しを行う。また、当該取扱いを事前に</t>
    </r>
    <r>
      <rPr>
        <sz val="11"/>
        <color rgb="FFFF0000"/>
        <rFont val="メイリオ"/>
        <family val="3"/>
        <charset val="128"/>
        <scheme val="minor"/>
      </rPr>
      <t>【具体的な方法をご記入ください（例：ファンクラブへの周知、チケット購入時の約款に明記、会場内のアナウンス）】</t>
    </r>
    <r>
      <rPr>
        <sz val="11"/>
        <rFont val="メイリオ"/>
        <family val="3"/>
        <charset val="128"/>
        <scheme val="minor"/>
      </rPr>
      <t xml:space="preserve">で周知する。
</t>
    </r>
    <r>
      <rPr>
        <b/>
        <sz val="11"/>
        <rFont val="メイリオ"/>
        <family val="3"/>
        <charset val="128"/>
        <scheme val="minor"/>
      </rPr>
      <t>【チケット払い戻し不可の場合】</t>
    </r>
    <r>
      <rPr>
        <sz val="11"/>
        <rFont val="メイリオ"/>
        <family val="3"/>
        <charset val="128"/>
        <scheme val="minor"/>
      </rPr>
      <t xml:space="preserve">
・検温によって発熱等を確認した場合、入場を防止し、チケットの払い戻しは行わないことを説明する。また、当該取扱いを事前に</t>
    </r>
    <r>
      <rPr>
        <sz val="11"/>
        <color rgb="FFFF0000"/>
        <rFont val="メイリオ"/>
        <family val="3"/>
        <charset val="128"/>
        <scheme val="minor"/>
      </rPr>
      <t>【具体的な方法をご記入ください（例：チケット購入時の約款に明記）】</t>
    </r>
    <r>
      <rPr>
        <sz val="11"/>
        <rFont val="メイリオ"/>
        <family val="3"/>
        <charset val="128"/>
        <scheme val="minor"/>
      </rPr>
      <t xml:space="preserve">で周知する。
</t>
    </r>
    <rPh sb="95" eb="98">
      <t>コウニュウシャ</t>
    </rPh>
    <rPh sb="99" eb="101">
      <t>ドウコウ</t>
    </rPh>
    <rPh sb="101" eb="102">
      <t>シャ</t>
    </rPh>
    <rPh sb="172" eb="175">
      <t>レンラクサキ</t>
    </rPh>
    <rPh sb="176" eb="178">
      <t>ハアク</t>
    </rPh>
    <rPh sb="188" eb="190">
      <t>シュウリョウ</t>
    </rPh>
    <rPh sb="208" eb="211">
      <t>シュサイシャ</t>
    </rPh>
    <rPh sb="286" eb="289">
      <t>サンカシャ</t>
    </rPh>
    <rPh sb="370" eb="372">
      <t>ニュウジョウ</t>
    </rPh>
    <rPh sb="372" eb="373">
      <t>ジ</t>
    </rPh>
    <rPh sb="374" eb="376">
      <t>ガメン</t>
    </rPh>
    <rPh sb="376" eb="378">
      <t>カクニン</t>
    </rPh>
    <rPh sb="429" eb="431">
      <t>シュウチ</t>
    </rPh>
    <rPh sb="470" eb="472">
      <t>チョッコウ</t>
    </rPh>
    <rPh sb="473" eb="475">
      <t>チョッキ</t>
    </rPh>
    <rPh sb="549" eb="550">
      <t>ヨ</t>
    </rPh>
    <rPh sb="554" eb="555">
      <t>オコナ</t>
    </rPh>
    <rPh sb="559" eb="561">
      <t>カカリイン</t>
    </rPh>
    <rPh sb="562" eb="563">
      <t>メイ</t>
    </rPh>
    <rPh sb="567" eb="569">
      <t>カイジョウ</t>
    </rPh>
    <rPh sb="582" eb="584">
      <t>ジッシ</t>
    </rPh>
    <rPh sb="613" eb="615">
      <t>ニュウジョウ</t>
    </rPh>
    <rPh sb="615" eb="616">
      <t>グチ</t>
    </rPh>
    <rPh sb="617" eb="619">
      <t>カショ</t>
    </rPh>
    <rPh sb="619" eb="620">
      <t>ア</t>
    </rPh>
    <rPh sb="625" eb="626">
      <t>メイ</t>
    </rPh>
    <rPh sb="627" eb="629">
      <t>ゴウケイ</t>
    </rPh>
    <rPh sb="630" eb="631">
      <t>メイ</t>
    </rPh>
    <rPh sb="633" eb="635">
      <t>ハイチ</t>
    </rPh>
    <rPh sb="655" eb="657">
      <t>ニュウジョウ</t>
    </rPh>
    <rPh sb="657" eb="658">
      <t>ジ</t>
    </rPh>
    <rPh sb="659" eb="661">
      <t>セッショク</t>
    </rPh>
    <rPh sb="661" eb="663">
      <t>ケンオン</t>
    </rPh>
    <rPh sb="664" eb="666">
      <t>ジッシ</t>
    </rPh>
    <rPh sb="672" eb="674">
      <t>ニュウジョウ</t>
    </rPh>
    <rPh sb="674" eb="675">
      <t>シャ</t>
    </rPh>
    <rPh sb="675" eb="677">
      <t>ゼンイン</t>
    </rPh>
    <rPh sb="678" eb="679">
      <t>タイ</t>
    </rPh>
    <rPh sb="726" eb="727">
      <t>ハラ</t>
    </rPh>
    <rPh sb="728" eb="729">
      <t>モド</t>
    </rPh>
    <rPh sb="730" eb="731">
      <t>カ</t>
    </rPh>
    <rPh sb="732" eb="734">
      <t>バアイ</t>
    </rPh>
    <rPh sb="757" eb="759">
      <t>ボウシ</t>
    </rPh>
    <rPh sb="771" eb="772">
      <t>オコナ</t>
    </rPh>
    <rPh sb="852" eb="853">
      <t>ハラ</t>
    </rPh>
    <rPh sb="854" eb="855">
      <t>モド</t>
    </rPh>
    <rPh sb="856" eb="858">
      <t>フカ</t>
    </rPh>
    <rPh sb="859" eb="861">
      <t>バアイ</t>
    </rPh>
    <rPh sb="872" eb="873">
      <t>トウ</t>
    </rPh>
    <rPh sb="874" eb="876">
      <t>カクニン</t>
    </rPh>
    <rPh sb="881" eb="883">
      <t>ニュウジョウ</t>
    </rPh>
    <rPh sb="884" eb="886">
      <t>ボウシ</t>
    </rPh>
    <rPh sb="905" eb="907">
      <t>セツメイ</t>
    </rPh>
    <rPh sb="913" eb="915">
      <t>トウガイ</t>
    </rPh>
    <rPh sb="915" eb="917">
      <t>トリアツカ</t>
    </rPh>
    <phoneticPr fontId="1"/>
  </si>
  <si>
    <r>
      <t>【３．ワクチン・検査パッケージ制度等に関する実施計画】</t>
    </r>
    <r>
      <rPr>
        <b/>
        <sz val="14"/>
        <color rgb="FFC00000"/>
        <rFont val="メイリオ"/>
        <family val="3"/>
        <charset val="128"/>
        <scheme val="minor"/>
      </rPr>
      <t>実施する場合に記載</t>
    </r>
    <rPh sb="8" eb="10">
      <t>ケンサ</t>
    </rPh>
    <rPh sb="15" eb="17">
      <t>セイド</t>
    </rPh>
    <rPh sb="17" eb="18">
      <t>トウ</t>
    </rPh>
    <rPh sb="19" eb="20">
      <t>カン</t>
    </rPh>
    <rPh sb="22" eb="24">
      <t>ジッシ</t>
    </rPh>
    <rPh sb="24" eb="26">
      <t>ケイカク</t>
    </rPh>
    <rPh sb="27" eb="29">
      <t>ジッシ</t>
    </rPh>
    <rPh sb="31" eb="33">
      <t>バアイ</t>
    </rPh>
    <rPh sb="34" eb="36">
      <t>キサイ</t>
    </rPh>
    <phoneticPr fontId="1"/>
  </si>
  <si>
    <t>に従い、適切に実施する。</t>
    <phoneticPr fontId="1"/>
  </si>
  <si>
    <t>その他の事項についても、「ワクチン・検査パッケージ制度要綱」に従い、適切に実施する。</t>
    <phoneticPr fontId="1"/>
  </si>
  <si>
    <r>
      <t>（</t>
    </r>
    <r>
      <rPr>
        <u/>
        <sz val="12"/>
        <color rgb="FFC00000"/>
        <rFont val="メイリオ"/>
        <family val="3"/>
        <charset val="128"/>
        <scheme val="minor"/>
      </rPr>
      <t>感染拡大の状況によっては、政府・東京都の判断で、ワクチン・検査パッケージ制度等の適用による人数緩和が実施されない場合があります。</t>
    </r>
    <r>
      <rPr>
        <sz val="12"/>
        <color theme="1"/>
        <rFont val="メイリオ"/>
        <family val="2"/>
        <charset val="128"/>
        <scheme val="minor"/>
      </rPr>
      <t>）</t>
    </r>
    <phoneticPr fontId="1"/>
  </si>
  <si>
    <t>（PCR検査・抗原定量検査・抗原定性検査等の検査種別、事前送付・現地検査等の実施の有無等）</t>
    <rPh sb="22" eb="24">
      <t>ケンサ</t>
    </rPh>
    <phoneticPr fontId="1"/>
  </si>
  <si>
    <t>「ワクチン接種歴」及び「検査結果」のいずれも対象としている。</t>
    <rPh sb="5" eb="7">
      <t>セッシュ</t>
    </rPh>
    <rPh sb="7" eb="8">
      <t>レキ</t>
    </rPh>
    <rPh sb="9" eb="10">
      <t>オヨ</t>
    </rPh>
    <rPh sb="12" eb="14">
      <t>ケンサ</t>
    </rPh>
    <rPh sb="14" eb="16">
      <t>ケッカ</t>
    </rPh>
    <rPh sb="22" eb="24">
      <t>タイショウ</t>
    </rPh>
    <phoneticPr fontId="1"/>
  </si>
  <si>
    <t>※措置等の内容によっては、対象者全員の「検査結果」のみを対象とする場合もあります。</t>
    <rPh sb="13" eb="16">
      <t>タイショウシャ</t>
    </rPh>
    <rPh sb="20" eb="22">
      <t>ケンサ</t>
    </rPh>
    <rPh sb="22" eb="24">
      <t>ケッカ</t>
    </rPh>
    <rPh sb="28" eb="30">
      <t>タイショウ</t>
    </rPh>
    <phoneticPr fontId="1"/>
  </si>
  <si>
    <r>
      <t xml:space="preserve">ワクチン・検査パッケージ制度を適用する場合、今後まん延防止等重点措置期間や緊急事態措置期間等に移行し、イベントの人数制限が設けられた場合であっても、収容定員まで動員可能となります。
</t>
    </r>
    <r>
      <rPr>
        <b/>
        <sz val="11"/>
        <color rgb="FFC00000"/>
        <rFont val="メイリオ"/>
        <family val="3"/>
        <charset val="128"/>
        <scheme val="minor"/>
      </rPr>
      <t>※措置等の内容によっては、「ワクチン・検査パッケージ制度」によらず、対象者全員の検査結果の確認により、人数制限等を緩和する場合もあります。
※感染拡大の状況によっては、政府・東京都の判断で、ワクチン・検査パッケージ制度等の適用による人数緩和が実施されない場合があります。</t>
    </r>
    <rPh sb="5" eb="7">
      <t>ケンサ</t>
    </rPh>
    <rPh sb="12" eb="14">
      <t>セイド</t>
    </rPh>
    <rPh sb="26" eb="27">
      <t>エン</t>
    </rPh>
    <rPh sb="27" eb="29">
      <t>ボウシ</t>
    </rPh>
    <rPh sb="29" eb="30">
      <t>トウ</t>
    </rPh>
    <rPh sb="30" eb="32">
      <t>ジュウテン</t>
    </rPh>
    <rPh sb="32" eb="34">
      <t>ソチ</t>
    </rPh>
    <rPh sb="34" eb="36">
      <t>キカン</t>
    </rPh>
    <rPh sb="37" eb="39">
      <t>キンキュウ</t>
    </rPh>
    <rPh sb="39" eb="41">
      <t>ジタイ</t>
    </rPh>
    <rPh sb="41" eb="43">
      <t>ソチ</t>
    </rPh>
    <rPh sb="43" eb="45">
      <t>キカン</t>
    </rPh>
    <rPh sb="125" eb="128">
      <t>タイショウシャ</t>
    </rPh>
    <phoneticPr fontId="1"/>
  </si>
  <si>
    <t>ワクチン・検査パッケージ制度等の適用</t>
    <rPh sb="5" eb="7">
      <t>ケンサ</t>
    </rPh>
    <rPh sb="12" eb="14">
      <t>セイド</t>
    </rPh>
    <rPh sb="14" eb="15">
      <t>トウ</t>
    </rPh>
    <rPh sb="16" eb="18">
      <t>テキヨウ</t>
    </rPh>
    <phoneticPr fontId="1"/>
  </si>
  <si>
    <t>（令和4年1月12日更新）</t>
    <rPh sb="1" eb="3">
      <t>レイワ</t>
    </rPh>
    <rPh sb="4" eb="5">
      <t>ネン</t>
    </rPh>
    <rPh sb="6" eb="7">
      <t>ガツ</t>
    </rPh>
    <rPh sb="9" eb="10">
      <t>ニチ</t>
    </rPh>
    <rPh sb="10" eb="12">
      <t>コウシン</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</si>
  <si>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マスクを着用しない者や大声を出す者に対する個別注意等の具体的方法の検討・実施</t>
    </r>
    <r>
      <rPr>
        <sz val="11"/>
        <rFont val="メイリオ"/>
        <family val="3"/>
        <charset val="128"/>
        <scheme val="minor"/>
      </rPr>
      <t xml:space="preserve">
①マスクを着用しない者や繰り返し大声を発する観客の退場措置について、</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により、事前に周知を行う。
②観客席を巡回する係員</t>
    </r>
    <r>
      <rPr>
        <sz val="11"/>
        <color rgb="FFFF0000"/>
        <rFont val="メイリオ"/>
        <family val="3"/>
        <charset val="128"/>
        <scheme val="minor"/>
      </rPr>
      <t>（観客●●人当たり●●人、合計●●人）</t>
    </r>
    <r>
      <rPr>
        <sz val="11"/>
        <rFont val="メイリオ"/>
        <family val="3"/>
        <charset val="128"/>
        <scheme val="minor"/>
      </rPr>
      <t xml:space="preserve">を配置し、会場全体を確認できる体制を整備し、個別注意を行い、応じない場合には退場措置を行うことの徹底を担保する。
</t>
    </r>
    <r>
      <rPr>
        <b/>
        <sz val="11"/>
        <rFont val="メイリオ"/>
        <family val="3"/>
        <charset val="128"/>
        <scheme val="minor"/>
      </rPr>
      <t xml:space="preserve">
(2) 新たな鑑賞・応援方式を根付かせるための取組の工夫</t>
    </r>
    <r>
      <rPr>
        <sz val="11"/>
        <rFont val="メイリオ"/>
        <family val="3"/>
        <charset val="128"/>
        <scheme val="minor"/>
      </rPr>
      <t xml:space="preserve">
・適切なマスク（品質の確かな、できれば不織布）の正しい着用や大声を出さないこと、手拍子や拍手、グッズを使用した応援について、</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により、周知・徹底する。</t>
    </r>
    <rPh sb="1" eb="3">
      <t>キサイ</t>
    </rPh>
    <rPh sb="3" eb="4">
      <t>レイ</t>
    </rPh>
    <rPh sb="5" eb="7">
      <t>ゲンソク</t>
    </rPh>
    <rPh sb="8" eb="10">
      <t>カキ</t>
    </rPh>
    <rPh sb="11" eb="12">
      <t>シタガ</t>
    </rPh>
    <rPh sb="15" eb="17">
      <t>キニュウ</t>
    </rPh>
    <rPh sb="22" eb="24">
      <t>アカジ</t>
    </rPh>
    <rPh sb="24" eb="26">
      <t>カショ</t>
    </rPh>
    <rPh sb="27" eb="30">
      <t>グタイテキ</t>
    </rPh>
    <rPh sb="31" eb="33">
      <t>タイサク</t>
    </rPh>
    <rPh sb="33" eb="35">
      <t>ナイヨウ</t>
    </rPh>
    <rPh sb="35" eb="36">
      <t>トウ</t>
    </rPh>
    <rPh sb="38" eb="40">
      <t>キニュウ</t>
    </rPh>
    <rPh sb="161" eb="163">
      <t>シュウチ</t>
    </rPh>
    <rPh sb="193" eb="195">
      <t>ジゼン</t>
    </rPh>
    <rPh sb="196" eb="198">
      <t>シュウチ</t>
    </rPh>
    <rPh sb="199" eb="200">
      <t>オコナ</t>
    </rPh>
    <rPh sb="204" eb="207">
      <t>カンキャクセキ</t>
    </rPh>
    <rPh sb="208" eb="210">
      <t>ジュンカイ</t>
    </rPh>
    <rPh sb="212" eb="214">
      <t>カカリイン</t>
    </rPh>
    <rPh sb="234" eb="236">
      <t>ハイチ</t>
    </rPh>
    <rPh sb="238" eb="240">
      <t>カイジョウ</t>
    </rPh>
    <rPh sb="240" eb="242">
      <t>ゼンタイ</t>
    </rPh>
    <rPh sb="243" eb="245">
      <t>カクニン</t>
    </rPh>
    <rPh sb="248" eb="250">
      <t>タイセイ</t>
    </rPh>
    <rPh sb="251" eb="253">
      <t>セイビ</t>
    </rPh>
    <rPh sb="255" eb="257">
      <t>コベツ</t>
    </rPh>
    <rPh sb="257" eb="259">
      <t>チュウイ</t>
    </rPh>
    <rPh sb="260" eb="261">
      <t>オコナ</t>
    </rPh>
    <rPh sb="263" eb="264">
      <t>オウ</t>
    </rPh>
    <rPh sb="267" eb="269">
      <t>バアイ</t>
    </rPh>
    <rPh sb="271" eb="273">
      <t>タイジョウ</t>
    </rPh>
    <rPh sb="273" eb="275">
      <t>ソチ</t>
    </rPh>
    <rPh sb="276" eb="277">
      <t>オコナ</t>
    </rPh>
    <rPh sb="281" eb="283">
      <t>テッテイ</t>
    </rPh>
    <rPh sb="284" eb="286">
      <t>タンポ</t>
    </rPh>
    <rPh sb="371" eb="373">
      <t>シヨウ</t>
    </rPh>
    <rPh sb="375" eb="377">
      <t>オウエン</t>
    </rPh>
    <rPh sb="451" eb="453">
      <t>シュウチ</t>
    </rPh>
    <rPh sb="454" eb="456">
      <t>テッテイ</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</si>
  <si>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日常から行う出演者やスタッフ等の健康管理方法の検討</t>
    </r>
    <r>
      <rPr>
        <sz val="11"/>
        <rFont val="メイリオ"/>
        <family val="3"/>
        <charset val="128"/>
        <scheme val="minor"/>
      </rPr>
      <t xml:space="preserve">
①</t>
    </r>
    <r>
      <rPr>
        <sz val="11"/>
        <color rgb="FFFF0000"/>
        <rFont val="メイリオ"/>
        <family val="3"/>
        <charset val="128"/>
        <scheme val="minor"/>
      </rPr>
      <t>【具体的な方法をご記入ください（例：●●日前から毎日検温を実施、必要に応じPCR検査等を実施）】</t>
    </r>
    <r>
      <rPr>
        <sz val="11"/>
        <rFont val="メイリオ"/>
        <family val="3"/>
        <charset val="128"/>
        <scheme val="minor"/>
      </rPr>
      <t>により、日常から出演者（演者・選手、スタッフ等）の健康管理を徹底する。
②イベント開催前、発熱又は風邪等の症状が見られる場合、</t>
    </r>
    <r>
      <rPr>
        <sz val="11"/>
        <color rgb="FFFF0000"/>
        <rFont val="メイリオ"/>
        <family val="3"/>
        <charset val="128"/>
        <scheme val="minor"/>
      </rPr>
      <t>【具体的な対応をご記入ください（例：練習等には参加させない、PCR検査等を速やかに実施する）】</t>
    </r>
    <r>
      <rPr>
        <sz val="11"/>
        <rFont val="メイリオ"/>
        <family val="3"/>
        <charset val="128"/>
        <scheme val="minor"/>
      </rPr>
      <t xml:space="preserve">
③イベント開催日、発熱又は風邪等の症状が見られる場合、</t>
    </r>
    <r>
      <rPr>
        <sz val="11"/>
        <color rgb="FFFF0000"/>
        <rFont val="メイリオ"/>
        <family val="3"/>
        <charset val="128"/>
        <scheme val="minor"/>
      </rPr>
      <t>【具体的な対応をご記入ください（例：会場への入場を禁止する、PCR検査等を速やかに実施する）】</t>
    </r>
    <r>
      <rPr>
        <sz val="11"/>
        <rFont val="メイリオ"/>
        <family val="3"/>
        <charset val="128"/>
        <scheme val="minor"/>
      </rPr>
      <t xml:space="preserve">
</t>
    </r>
    <r>
      <rPr>
        <b/>
        <sz val="11"/>
        <rFont val="メイリオ"/>
        <family val="3"/>
        <charset val="128"/>
        <scheme val="minor"/>
      </rPr>
      <t>(2) 出演者やスタッフ等と観客の接触防止策（動線計画・ファンサービスの自粛等）の策定、出演者やスタッフ等及び観客双方への呼びかけ</t>
    </r>
    <r>
      <rPr>
        <sz val="11"/>
        <rFont val="メイリオ"/>
        <family val="3"/>
        <charset val="128"/>
        <scheme val="minor"/>
      </rPr>
      <t xml:space="preserve">
①</t>
    </r>
    <r>
      <rPr>
        <sz val="11"/>
        <color rgb="FFFF0000"/>
        <rFont val="メイリオ"/>
        <family val="3"/>
        <charset val="128"/>
        <scheme val="minor"/>
      </rPr>
      <t>【具体的な方法をご記入ください（例：出演者・スタッフ等の専用入退場口の設定等）】</t>
    </r>
    <r>
      <rPr>
        <sz val="11"/>
        <rFont val="メイリオ"/>
        <family val="3"/>
        <charset val="128"/>
        <scheme val="minor"/>
      </rPr>
      <t>により、動線を完全に分離し、イベント前後や休憩時間等も含め、出演者やスタッフ等と観客の接触回避を徹底する。
②出演者と観客が接触するファンサービスは自粛する。</t>
    </r>
    <rPh sb="79" eb="82">
      <t>グタイテキ</t>
    </rPh>
    <rPh sb="83" eb="85">
      <t>ホウホウ</t>
    </rPh>
    <rPh sb="87" eb="89">
      <t>キニュウ</t>
    </rPh>
    <rPh sb="94" eb="95">
      <t>レイ</t>
    </rPh>
    <rPh sb="107" eb="109">
      <t>ジッシ</t>
    </rPh>
    <rPh sb="110" eb="112">
      <t>ヒツヨウ</t>
    </rPh>
    <rPh sb="113" eb="114">
      <t>オウ</t>
    </rPh>
    <rPh sb="118" eb="120">
      <t>ケンサ</t>
    </rPh>
    <rPh sb="120" eb="121">
      <t>トウ</t>
    </rPh>
    <rPh sb="122" eb="124">
      <t>ジッシ</t>
    </rPh>
    <rPh sb="167" eb="169">
      <t>カイサイ</t>
    </rPh>
    <rPh sb="169" eb="170">
      <t>マエ</t>
    </rPh>
    <rPh sb="186" eb="188">
      <t>バアイ</t>
    </rPh>
    <rPh sb="190" eb="193">
      <t>グタイテキ</t>
    </rPh>
    <rPh sb="194" eb="196">
      <t>タイオウ</t>
    </rPh>
    <rPh sb="198" eb="200">
      <t>キニュウ</t>
    </rPh>
    <rPh sb="205" eb="206">
      <t>レイ</t>
    </rPh>
    <rPh sb="207" eb="209">
      <t>レンシュウ</t>
    </rPh>
    <rPh sb="209" eb="210">
      <t>トウ</t>
    </rPh>
    <rPh sb="242" eb="244">
      <t>カイサイ</t>
    </rPh>
    <rPh sb="385" eb="387">
      <t>ホウホウ</t>
    </rPh>
    <rPh sb="396" eb="397">
      <t>レイ</t>
    </rPh>
    <rPh sb="398" eb="401">
      <t>シュツエンシャ</t>
    </rPh>
    <rPh sb="406" eb="407">
      <t>トウ</t>
    </rPh>
    <rPh sb="408" eb="410">
      <t>センヨウ</t>
    </rPh>
    <rPh sb="410" eb="413">
      <t>ニュウタイジョウ</t>
    </rPh>
    <rPh sb="413" eb="414">
      <t>グチ</t>
    </rPh>
    <rPh sb="415" eb="417">
      <t>セッテイ</t>
    </rPh>
    <rPh sb="417" eb="418">
      <t>トウ</t>
    </rPh>
    <rPh sb="424" eb="426">
      <t>ドウセン</t>
    </rPh>
    <rPh sb="427" eb="429">
      <t>カンゼン</t>
    </rPh>
    <rPh sb="430" eb="432">
      <t>ブンリ</t>
    </rPh>
    <rPh sb="438" eb="440">
      <t>ゼンゴ</t>
    </rPh>
    <rPh sb="441" eb="443">
      <t>キュウケイ</t>
    </rPh>
    <rPh sb="443" eb="445">
      <t>ジカン</t>
    </rPh>
    <rPh sb="445" eb="446">
      <t>トウ</t>
    </rPh>
    <rPh sb="447" eb="448">
      <t>フク</t>
    </rPh>
    <rPh sb="458" eb="459">
      <t>トウ</t>
    </rPh>
    <rPh sb="465" eb="467">
      <t>カイヒ</t>
    </rPh>
    <rPh sb="468" eb="470">
      <t>テッテイ</t>
    </rPh>
    <rPh sb="475" eb="478">
      <t>シュツエンシャ</t>
    </rPh>
    <rPh sb="494" eb="496">
      <t>ジシュク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</si>
</sst>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5" x14ac:knownFonts="1">
    <font>
      <sz val="11"/>
      <color theme="1"/>
      <name val="メイリオ"/>
      <family val="2"/>
      <charset val="128"/>
      <scheme val="minor"/>
    </font>
    <font>
      <sz val="6"/>
      <name val="メイリオ"/>
      <family val="2"/>
      <charset val="128"/>
      <scheme val="minor"/>
    </font>
    <font>
      <b/>
      <sz val="12"/>
      <color theme="1"/>
      <name val="メイリオ"/>
      <family val="3"/>
      <charset val="128"/>
      <scheme val="minor"/>
    </font>
    <font>
      <b/>
      <sz val="14"/>
      <color theme="1"/>
      <name val="メイリオ"/>
      <family val="3"/>
      <charset val="128"/>
      <scheme val="minor"/>
    </font>
    <font>
      <sz val="10"/>
      <color theme="1"/>
      <name val="メイリオ"/>
      <family val="2"/>
      <charset val="128"/>
      <scheme val="minor"/>
    </font>
    <font>
      <sz val="9"/>
      <color theme="1"/>
      <name val="メイリオ"/>
      <family val="2"/>
      <charset val="128"/>
      <scheme val="minor"/>
    </font>
    <font>
      <sz val="12"/>
      <color theme="1"/>
      <name val="メイリオ"/>
      <family val="2"/>
      <charset val="128"/>
      <scheme val="minor"/>
    </font>
    <font>
      <sz val="12"/>
      <color theme="1"/>
      <name val="メイリオ"/>
      <family val="3"/>
      <charset val="128"/>
      <scheme val="minor"/>
    </font>
    <font>
      <sz val="11"/>
      <color theme="1"/>
      <name val="メイリオ"/>
      <family val="3"/>
      <charset val="128"/>
      <scheme val="minor"/>
    </font>
    <font>
      <sz val="10"/>
      <color theme="1"/>
      <name val="メイリオ"/>
      <family val="3"/>
      <charset val="128"/>
      <scheme val="minor"/>
    </font>
    <font>
      <b/>
      <sz val="12"/>
      <color rgb="FFC00000"/>
      <name val="メイリオ"/>
      <family val="3"/>
      <charset val="128"/>
      <scheme val="minor"/>
    </font>
    <font>
      <sz val="14"/>
      <color theme="1"/>
      <name val="メイリオ"/>
      <family val="2"/>
      <charset val="128"/>
      <scheme val="minor"/>
    </font>
    <font>
      <sz val="12"/>
      <color theme="8"/>
      <name val="メイリオ"/>
      <family val="2"/>
      <charset val="128"/>
      <scheme val="minor"/>
    </font>
    <font>
      <sz val="9"/>
      <color theme="1"/>
      <name val="メイリオ"/>
      <family val="3"/>
      <charset val="128"/>
      <scheme val="minor"/>
    </font>
    <font>
      <b/>
      <sz val="20"/>
      <color theme="1"/>
      <name val="メイリオ"/>
      <family val="2"/>
      <charset val="128"/>
      <scheme val="minor"/>
    </font>
    <font>
      <b/>
      <sz val="20"/>
      <color theme="1"/>
      <name val="メイリオ"/>
      <family val="3"/>
      <charset val="128"/>
      <scheme val="minor"/>
    </font>
    <font>
      <sz val="11"/>
      <color rgb="FF9C0006"/>
      <name val="メイリオ"/>
      <family val="2"/>
      <charset val="128"/>
      <scheme val="minor"/>
    </font>
    <font>
      <sz val="11"/>
      <color rgb="FFFF0000"/>
      <name val="メイリオ"/>
      <family val="2"/>
      <charset val="128"/>
      <scheme val="minor"/>
    </font>
    <font>
      <sz val="9"/>
      <color rgb="FF9C0006"/>
      <name val="メイリオ"/>
      <family val="2"/>
      <charset val="128"/>
      <scheme val="minor"/>
    </font>
    <font>
      <sz val="12"/>
      <name val="メイリオ"/>
      <family val="2"/>
      <charset val="128"/>
      <scheme val="minor"/>
    </font>
    <font>
      <sz val="12"/>
      <color theme="8"/>
      <name val="メイリオ"/>
      <family val="3"/>
      <charset val="128"/>
      <scheme val="minor"/>
    </font>
    <font>
      <b/>
      <sz val="12"/>
      <color theme="1"/>
      <name val="メイリオ"/>
      <family val="2"/>
      <charset val="128"/>
      <scheme val="minor"/>
    </font>
    <font>
      <sz val="9"/>
      <color rgb="FFFFCCCC"/>
      <name val="メイリオ"/>
      <family val="2"/>
      <charset val="128"/>
      <scheme val="minor"/>
    </font>
    <font>
      <b/>
      <sz val="14"/>
      <color rgb="FFC00000"/>
      <name val="メイリオ"/>
      <family val="3"/>
      <charset val="128"/>
      <scheme val="minor"/>
    </font>
    <font>
      <sz val="12"/>
      <color theme="1"/>
      <name val="メイリオ"/>
      <family val="3"/>
      <charset val="128"/>
    </font>
    <font>
      <u/>
      <sz val="11"/>
      <color theme="10"/>
      <name val="メイリオ"/>
      <family val="2"/>
      <charset val="128"/>
      <scheme val="minor"/>
    </font>
    <font>
      <sz val="16"/>
      <color theme="1"/>
      <name val="メイリオ"/>
      <family val="3"/>
      <charset val="128"/>
    </font>
    <font>
      <sz val="16"/>
      <color theme="1"/>
      <name val="メイリオ"/>
      <family val="3"/>
      <charset val="128"/>
      <scheme val="minor"/>
    </font>
    <font>
      <u/>
      <sz val="16"/>
      <color theme="10"/>
      <name val="メイリオ"/>
      <family val="3"/>
      <charset val="128"/>
      <scheme val="minor"/>
    </font>
    <font>
      <b/>
      <sz val="10"/>
      <color theme="1"/>
      <name val="メイリオ"/>
      <family val="3"/>
      <charset val="128"/>
      <scheme val="minor"/>
    </font>
    <font>
      <b/>
      <sz val="11"/>
      <color rgb="FFC00000"/>
      <name val="メイリオ"/>
      <family val="3"/>
      <charset val="128"/>
      <scheme val="minor"/>
    </font>
    <font>
      <sz val="11"/>
      <color rgb="FFFF0000"/>
      <name val="メイリオ"/>
      <family val="3"/>
      <charset val="128"/>
      <scheme val="minor"/>
    </font>
    <font>
      <b/>
      <sz val="11"/>
      <name val="メイリオ"/>
      <family val="3"/>
      <charset val="128"/>
      <scheme val="minor"/>
    </font>
    <font>
      <sz val="11"/>
      <name val="メイリオ"/>
      <family val="3"/>
      <charset val="128"/>
      <scheme val="minor"/>
    </font>
    <font>
      <u/>
      <sz val="12"/>
      <color rgb="FFC00000"/>
      <name val="メイリオ"/>
      <family val="3"/>
      <charset val="128"/>
      <scheme val="minor"/>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alignment vertical="center"/>
    </xf>
    <xf numFmtId="0" fontId="16" fillId="2" borderId="0" applyNumberFormat="0" applyBorder="0" applyAlignment="0" applyProtection="0">
      <alignment vertical="center"/>
    </xf>
    <xf numFmtId="0" fontId="25" fillId="0" borderId="0" applyNumberFormat="0" applyFill="0" applyBorder="0" applyAlignment="0" applyProtection="0">
      <alignment vertical="center"/>
    </xf>
  </cellStyleXfs>
  <cellXfs count="223">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0" fillId="0" borderId="0" xfId="0" applyFont="1">
      <alignment vertical="center"/>
    </xf>
    <xf numFmtId="0" fontId="11" fillId="0" borderId="0" xfId="0" applyFont="1">
      <alignment vertical="center"/>
    </xf>
    <xf numFmtId="0" fontId="6" fillId="0" borderId="6" xfId="0" applyFont="1" applyBorder="1">
      <alignment vertical="center"/>
    </xf>
    <xf numFmtId="0" fontId="6" fillId="0" borderId="0" xfId="0" applyFont="1" applyBorder="1">
      <alignment vertical="center"/>
    </xf>
    <xf numFmtId="0" fontId="3" fillId="0" borderId="0" xfId="0" applyFont="1">
      <alignment vertical="center"/>
    </xf>
    <xf numFmtId="0" fontId="6" fillId="0" borderId="0" xfId="0" applyFont="1" applyBorder="1" applyAlignment="1">
      <alignment vertical="center"/>
    </xf>
    <xf numFmtId="49" fontId="0" fillId="0" borderId="0" xfId="0" applyNumberFormat="1" applyFont="1" applyBorder="1" applyAlignment="1">
      <alignment vertical="top"/>
    </xf>
    <xf numFmtId="0" fontId="3" fillId="0" borderId="17" xfId="0" applyFont="1" applyBorder="1">
      <alignment vertical="center"/>
    </xf>
    <xf numFmtId="0" fontId="6" fillId="0" borderId="18" xfId="0" applyFont="1" applyBorder="1">
      <alignment vertical="center"/>
    </xf>
    <xf numFmtId="0" fontId="0" fillId="0" borderId="18" xfId="0" applyBorder="1">
      <alignment vertical="center"/>
    </xf>
    <xf numFmtId="0" fontId="0" fillId="0" borderId="19" xfId="0" applyBorder="1">
      <alignment vertical="center"/>
    </xf>
    <xf numFmtId="0" fontId="6" fillId="0" borderId="22" xfId="0" applyFont="1" applyBorder="1" applyAlignment="1">
      <alignment vertical="center"/>
    </xf>
    <xf numFmtId="0" fontId="6" fillId="0" borderId="0" xfId="0" applyFont="1" applyBorder="1" applyAlignment="1">
      <alignment vertical="center" wrapText="1"/>
    </xf>
    <xf numFmtId="0" fontId="0" fillId="0" borderId="0" xfId="0" applyBorder="1">
      <alignment vertical="center"/>
    </xf>
    <xf numFmtId="0" fontId="0" fillId="0" borderId="23" xfId="0" applyBorder="1">
      <alignment vertical="center"/>
    </xf>
    <xf numFmtId="0" fontId="6" fillId="0" borderId="22" xfId="0" applyFont="1" applyBorder="1">
      <alignment vertical="center"/>
    </xf>
    <xf numFmtId="0" fontId="6" fillId="0" borderId="0" xfId="0" applyFont="1" applyBorder="1" applyAlignment="1">
      <alignment horizontal="left" vertical="center" wrapText="1"/>
    </xf>
    <xf numFmtId="0" fontId="12" fillId="0" borderId="0" xfId="0" applyFont="1" applyBorder="1">
      <alignment vertical="center"/>
    </xf>
    <xf numFmtId="0" fontId="0" fillId="0" borderId="22" xfId="0" applyFont="1" applyBorder="1">
      <alignment vertical="center"/>
    </xf>
    <xf numFmtId="49" fontId="0" fillId="0" borderId="23" xfId="0" applyNumberFormat="1" applyFont="1" applyBorder="1" applyAlignment="1">
      <alignment vertical="top"/>
    </xf>
    <xf numFmtId="0" fontId="6" fillId="0" borderId="24" xfId="0" applyFont="1" applyBorder="1">
      <alignment vertical="center"/>
    </xf>
    <xf numFmtId="49" fontId="0" fillId="0" borderId="20" xfId="0" applyNumberFormat="1" applyFont="1" applyBorder="1" applyAlignment="1">
      <alignment vertical="top"/>
    </xf>
    <xf numFmtId="49" fontId="0" fillId="0" borderId="21" xfId="0" applyNumberFormat="1" applyFont="1" applyBorder="1" applyAlignment="1">
      <alignment vertical="top"/>
    </xf>
    <xf numFmtId="0" fontId="2" fillId="0" borderId="0" xfId="0" applyFont="1" applyBorder="1" applyAlignment="1">
      <alignment horizontal="left" vertical="center"/>
    </xf>
    <xf numFmtId="0" fontId="6" fillId="0" borderId="15" xfId="0" applyFont="1" applyBorder="1">
      <alignment vertical="center"/>
    </xf>
    <xf numFmtId="0" fontId="0" fillId="0" borderId="15" xfId="0" applyBorder="1">
      <alignment vertical="center"/>
    </xf>
    <xf numFmtId="0" fontId="0" fillId="0" borderId="16" xfId="0" applyBorder="1">
      <alignment vertical="center"/>
    </xf>
    <xf numFmtId="0" fontId="6" fillId="0" borderId="14" xfId="0" applyFont="1" applyBorder="1" applyAlignment="1">
      <alignment vertical="center"/>
    </xf>
    <xf numFmtId="0" fontId="6" fillId="0" borderId="17" xfId="0" applyFont="1" applyBorder="1" applyAlignment="1">
      <alignment vertical="center"/>
    </xf>
    <xf numFmtId="0" fontId="7" fillId="0" borderId="24" xfId="0" applyFont="1" applyBorder="1" applyAlignment="1">
      <alignment horizontal="left" vertical="center"/>
    </xf>
    <xf numFmtId="0" fontId="7" fillId="0" borderId="20" xfId="0" applyFont="1" applyBorder="1" applyAlignment="1">
      <alignment horizontal="center" vertical="center"/>
    </xf>
    <xf numFmtId="0" fontId="6" fillId="0" borderId="20" xfId="0" applyFont="1" applyBorder="1">
      <alignment vertical="center"/>
    </xf>
    <xf numFmtId="0" fontId="8" fillId="0" borderId="20" xfId="0" applyFont="1" applyBorder="1">
      <alignment vertical="center"/>
    </xf>
    <xf numFmtId="0" fontId="8" fillId="0" borderId="20" xfId="0" applyFont="1" applyBorder="1" applyAlignment="1">
      <alignment horizontal="left" vertical="center"/>
    </xf>
    <xf numFmtId="0" fontId="0" fillId="0" borderId="20" xfId="0" applyBorder="1">
      <alignment vertical="center"/>
    </xf>
    <xf numFmtId="0" fontId="0" fillId="0" borderId="21" xfId="0" applyBorder="1">
      <alignment vertical="center"/>
    </xf>
    <xf numFmtId="0" fontId="6" fillId="0" borderId="10" xfId="0" applyFont="1" applyBorder="1" applyAlignment="1">
      <alignment vertical="center"/>
    </xf>
    <xf numFmtId="0" fontId="0" fillId="0" borderId="6" xfId="0" applyBorder="1">
      <alignment vertical="center"/>
    </xf>
    <xf numFmtId="0" fontId="0" fillId="0" borderId="9" xfId="0" applyBorder="1">
      <alignment vertical="center"/>
    </xf>
    <xf numFmtId="0" fontId="6" fillId="0" borderId="0" xfId="0" applyFont="1" applyFill="1">
      <alignment vertical="center"/>
    </xf>
    <xf numFmtId="0" fontId="0" fillId="0" borderId="0" xfId="0"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6" fillId="0" borderId="18" xfId="0" applyFont="1" applyFill="1" applyBorder="1" applyAlignment="1">
      <alignment vertical="center"/>
    </xf>
    <xf numFmtId="0" fontId="10" fillId="0" borderId="0" xfId="0" applyFont="1" applyFill="1">
      <alignment vertical="center"/>
    </xf>
    <xf numFmtId="0" fontId="9" fillId="0" borderId="0" xfId="0" applyFont="1" applyAlignment="1">
      <alignment horizontal="center" vertical="center"/>
    </xf>
    <xf numFmtId="0" fontId="2" fillId="0" borderId="18" xfId="0" applyFont="1" applyBorder="1">
      <alignment vertical="center"/>
    </xf>
    <xf numFmtId="0" fontId="2" fillId="0" borderId="15" xfId="0" applyFont="1" applyBorder="1">
      <alignment vertical="center"/>
    </xf>
    <xf numFmtId="0" fontId="3" fillId="0" borderId="22" xfId="0" applyFont="1" applyBorder="1">
      <alignment vertical="center"/>
    </xf>
    <xf numFmtId="0" fontId="2" fillId="0" borderId="22" xfId="0" applyFont="1" applyBorder="1">
      <alignment vertical="center"/>
    </xf>
    <xf numFmtId="49" fontId="0" fillId="0" borderId="15" xfId="0" applyNumberFormat="1" applyFont="1" applyBorder="1" applyAlignment="1">
      <alignment vertical="top"/>
    </xf>
    <xf numFmtId="0" fontId="3" fillId="0" borderId="0" xfId="0" applyFont="1" applyFill="1">
      <alignment vertical="center"/>
    </xf>
    <xf numFmtId="0" fontId="6" fillId="4" borderId="18" xfId="0" applyFont="1" applyFill="1" applyBorder="1">
      <alignment vertical="center"/>
    </xf>
    <xf numFmtId="0" fontId="20" fillId="0" borderId="0" xfId="0" applyFont="1" applyBorder="1">
      <alignment vertical="center"/>
    </xf>
    <xf numFmtId="0" fontId="7" fillId="0" borderId="0" xfId="0" applyFont="1">
      <alignment vertical="center"/>
    </xf>
    <xf numFmtId="0" fontId="4" fillId="0" borderId="0" xfId="0" applyFont="1" applyBorder="1">
      <alignment vertical="center"/>
    </xf>
    <xf numFmtId="0" fontId="21" fillId="0" borderId="22" xfId="0" applyFont="1" applyBorder="1">
      <alignment vertical="center"/>
    </xf>
    <xf numFmtId="0" fontId="7" fillId="0" borderId="0" xfId="0" applyFont="1" applyBorder="1">
      <alignment vertical="center"/>
    </xf>
    <xf numFmtId="0" fontId="7" fillId="0" borderId="23" xfId="0" applyFont="1" applyBorder="1">
      <alignment vertical="center"/>
    </xf>
    <xf numFmtId="0" fontId="6" fillId="4" borderId="0" xfId="0" applyFont="1" applyFill="1" applyBorder="1" applyAlignment="1">
      <alignment horizontal="left" vertical="center"/>
    </xf>
    <xf numFmtId="0" fontId="6" fillId="4" borderId="0" xfId="0" applyFont="1" applyFill="1" applyBorder="1">
      <alignment vertical="center"/>
    </xf>
    <xf numFmtId="0" fontId="0" fillId="4" borderId="0" xfId="0" applyFill="1" applyBorder="1">
      <alignment vertical="center"/>
    </xf>
    <xf numFmtId="0" fontId="10" fillId="0" borderId="0" xfId="0" applyFont="1">
      <alignment vertical="center"/>
    </xf>
    <xf numFmtId="0" fontId="19" fillId="3" borderId="22" xfId="0" applyFont="1" applyFill="1" applyBorder="1" applyAlignment="1">
      <alignment vertical="center"/>
    </xf>
    <xf numFmtId="0" fontId="2" fillId="0" borderId="0" xfId="0" applyFont="1" applyBorder="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6" fillId="5" borderId="0" xfId="0" applyFont="1" applyFill="1">
      <alignment vertical="center"/>
    </xf>
    <xf numFmtId="0" fontId="27" fillId="5" borderId="0" xfId="0" applyFont="1" applyFill="1">
      <alignment vertical="center"/>
    </xf>
    <xf numFmtId="0" fontId="6" fillId="5" borderId="0" xfId="0" applyFont="1" applyFill="1">
      <alignment vertical="center"/>
    </xf>
    <xf numFmtId="0" fontId="28" fillId="0" borderId="0" xfId="2" applyFont="1" applyFill="1">
      <alignment vertical="center"/>
    </xf>
    <xf numFmtId="0" fontId="26" fillId="0" borderId="0" xfId="0" applyFont="1" applyFill="1">
      <alignment vertical="center"/>
    </xf>
    <xf numFmtId="0" fontId="27" fillId="0" borderId="0" xfId="0" applyFont="1" applyFill="1">
      <alignment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6" fillId="0" borderId="22" xfId="0" applyFont="1" applyFill="1" applyBorder="1" applyAlignment="1">
      <alignment horizontal="center"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0" fillId="0" borderId="20" xfId="0" applyFont="1" applyBorder="1" applyAlignment="1">
      <alignment horizontal="left" vertical="top"/>
    </xf>
    <xf numFmtId="0" fontId="25" fillId="5" borderId="0" xfId="2" applyFill="1">
      <alignment vertical="center"/>
    </xf>
    <xf numFmtId="0" fontId="6" fillId="4" borderId="22"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0" fillId="0" borderId="0" xfId="0" applyProtection="1">
      <alignment vertical="center"/>
      <protection locked="0"/>
    </xf>
    <xf numFmtId="0" fontId="6" fillId="4" borderId="20" xfId="0" applyFont="1" applyFill="1" applyBorder="1">
      <alignment vertical="center"/>
    </xf>
    <xf numFmtId="0" fontId="34" fillId="4" borderId="0" xfId="0" applyFont="1" applyFill="1" applyBorder="1">
      <alignment vertical="center"/>
    </xf>
    <xf numFmtId="0" fontId="0" fillId="0" borderId="0" xfId="0" applyFill="1" applyAlignment="1">
      <alignment horizontal="right"/>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176" fontId="6" fillId="4" borderId="18"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176" fontId="6" fillId="4" borderId="15" xfId="0" applyNumberFormat="1" applyFont="1" applyFill="1" applyBorder="1" applyAlignment="1" applyProtection="1">
      <alignment horizontal="center" vertical="center"/>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4" borderId="14" xfId="0" applyFont="1" applyFill="1" applyBorder="1" applyAlignment="1" applyProtection="1">
      <alignment horizontal="left" vertical="top"/>
      <protection locked="0"/>
    </xf>
    <xf numFmtId="0" fontId="7" fillId="4" borderId="15" xfId="0" applyFont="1" applyFill="1" applyBorder="1" applyAlignment="1" applyProtection="1">
      <alignment horizontal="left" vertical="top"/>
      <protection locked="0"/>
    </xf>
    <xf numFmtId="0" fontId="7" fillId="4" borderId="16" xfId="0" applyFont="1" applyFill="1" applyBorder="1" applyAlignment="1" applyProtection="1">
      <alignment horizontal="left" vertical="top"/>
      <protection locked="0"/>
    </xf>
    <xf numFmtId="0" fontId="17" fillId="0" borderId="20" xfId="0" applyFont="1" applyBorder="1" applyAlignment="1" applyProtection="1">
      <alignment horizontal="center" vertical="center"/>
    </xf>
    <xf numFmtId="0" fontId="17" fillId="0" borderId="21" xfId="0" applyFont="1" applyBorder="1" applyAlignment="1" applyProtection="1">
      <alignment horizontal="center" vertical="center"/>
    </xf>
    <xf numFmtId="9" fontId="6" fillId="0" borderId="6" xfId="0" applyNumberFormat="1" applyFont="1" applyBorder="1" applyAlignment="1">
      <alignment horizontal="center" vertical="center"/>
    </xf>
    <xf numFmtId="0" fontId="8" fillId="0" borderId="17" xfId="0" applyFont="1" applyBorder="1" applyAlignment="1">
      <alignment horizontal="left" vertical="center"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8" fillId="0" borderId="3" xfId="0" applyFont="1" applyBorder="1" applyAlignment="1">
      <alignment horizontal="left"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7" fillId="4" borderId="14" xfId="0" applyFont="1" applyFill="1" applyBorder="1" applyAlignment="1" applyProtection="1">
      <alignment horizontal="left" vertical="center"/>
      <protection locked="0"/>
    </xf>
    <xf numFmtId="0" fontId="7" fillId="4" borderId="15" xfId="0" applyFont="1" applyFill="1" applyBorder="1" applyAlignment="1" applyProtection="1">
      <alignment horizontal="left" vertical="center"/>
      <protection locked="0"/>
    </xf>
    <xf numFmtId="0" fontId="7" fillId="4" borderId="16"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wrapText="1"/>
      <protection locked="0"/>
    </xf>
    <xf numFmtId="0" fontId="7" fillId="4" borderId="15" xfId="0" applyFont="1" applyFill="1" applyBorder="1" applyAlignment="1" applyProtection="1">
      <alignment horizontal="left" vertical="center" wrapText="1"/>
      <protection locked="0"/>
    </xf>
    <xf numFmtId="0" fontId="7" fillId="4" borderId="16" xfId="0" applyFont="1" applyFill="1" applyBorder="1" applyAlignment="1" applyProtection="1">
      <alignment horizontal="left" vertical="center" wrapText="1"/>
      <protection locked="0"/>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10" fillId="0" borderId="2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6" fillId="4" borderId="18" xfId="0" applyFont="1"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7" fillId="4" borderId="13" xfId="0" applyFont="1" applyFill="1" applyBorder="1" applyAlignment="1" applyProtection="1">
      <alignment horizontal="left" vertical="center"/>
      <protection locked="0"/>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14"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7" fillId="4" borderId="26"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6" fillId="4" borderId="31"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27" xfId="0" applyFont="1" applyFill="1" applyBorder="1" applyAlignment="1">
      <alignment horizontal="center" vertical="center"/>
    </xf>
    <xf numFmtId="0" fontId="5" fillId="0" borderId="26"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30" xfId="0" applyFont="1" applyBorder="1" applyAlignment="1" applyProtection="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6" fillId="4" borderId="33" xfId="0" applyFont="1" applyFill="1" applyBorder="1" applyAlignment="1">
      <alignment horizontal="center" vertical="center"/>
    </xf>
    <xf numFmtId="0" fontId="6" fillId="4" borderId="28" xfId="0" applyFont="1" applyFill="1" applyBorder="1" applyAlignment="1">
      <alignment horizontal="center" vertical="center"/>
    </xf>
    <xf numFmtId="0" fontId="18" fillId="2" borderId="28" xfId="1" applyFont="1" applyBorder="1" applyAlignment="1" applyProtection="1">
      <alignment horizontal="center" vertical="center"/>
    </xf>
    <xf numFmtId="0" fontId="18" fillId="2" borderId="34" xfId="1" applyFont="1" applyBorder="1" applyAlignment="1" applyProtection="1">
      <alignment horizontal="center" vertical="center"/>
    </xf>
    <xf numFmtId="49" fontId="33" fillId="4" borderId="17" xfId="0" applyNumberFormat="1" applyFont="1" applyFill="1" applyBorder="1" applyAlignment="1" applyProtection="1">
      <alignment horizontal="left" vertical="top" wrapText="1"/>
      <protection locked="0"/>
    </xf>
    <xf numFmtId="49" fontId="33" fillId="4" borderId="18" xfId="0" applyNumberFormat="1" applyFont="1" applyFill="1" applyBorder="1" applyAlignment="1" applyProtection="1">
      <alignment horizontal="left" vertical="top" wrapText="1"/>
      <protection locked="0"/>
    </xf>
    <xf numFmtId="49" fontId="33" fillId="4" borderId="19" xfId="0" applyNumberFormat="1" applyFont="1" applyFill="1" applyBorder="1" applyAlignment="1" applyProtection="1">
      <alignment horizontal="left" vertical="top" wrapText="1"/>
      <protection locked="0"/>
    </xf>
    <xf numFmtId="49" fontId="33" fillId="4" borderId="22" xfId="0" applyNumberFormat="1" applyFont="1" applyFill="1" applyBorder="1" applyAlignment="1" applyProtection="1">
      <alignment horizontal="left" vertical="top" wrapText="1"/>
      <protection locked="0"/>
    </xf>
    <xf numFmtId="49" fontId="33" fillId="4" borderId="0" xfId="0" applyNumberFormat="1" applyFont="1" applyFill="1" applyBorder="1" applyAlignment="1" applyProtection="1">
      <alignment horizontal="left" vertical="top" wrapText="1"/>
      <protection locked="0"/>
    </xf>
    <xf numFmtId="49" fontId="33" fillId="4" borderId="23" xfId="0" applyNumberFormat="1" applyFont="1" applyFill="1" applyBorder="1" applyAlignment="1" applyProtection="1">
      <alignment horizontal="left" vertical="top" wrapText="1"/>
      <protection locked="0"/>
    </xf>
    <xf numFmtId="49" fontId="33" fillId="4" borderId="24" xfId="0" applyNumberFormat="1" applyFont="1" applyFill="1" applyBorder="1" applyAlignment="1" applyProtection="1">
      <alignment horizontal="left" vertical="top" wrapText="1"/>
      <protection locked="0"/>
    </xf>
    <xf numFmtId="49" fontId="33" fillId="4" borderId="20" xfId="0" applyNumberFormat="1" applyFont="1" applyFill="1" applyBorder="1" applyAlignment="1" applyProtection="1">
      <alignment horizontal="left" vertical="top" wrapText="1"/>
      <protection locked="0"/>
    </xf>
    <xf numFmtId="49" fontId="33" fillId="4" borderId="21" xfId="0" applyNumberFormat="1" applyFont="1" applyFill="1" applyBorder="1" applyAlignment="1" applyProtection="1">
      <alignment horizontal="left" vertical="top" wrapText="1"/>
      <protection locked="0"/>
    </xf>
    <xf numFmtId="0" fontId="6" fillId="4" borderId="28" xfId="0" applyFont="1" applyFill="1" applyBorder="1" applyAlignment="1">
      <alignment horizontal="left" vertical="center"/>
    </xf>
    <xf numFmtId="0" fontId="6" fillId="4" borderId="26" xfId="0" applyFont="1" applyFill="1" applyBorder="1" applyAlignment="1">
      <alignment horizontal="left" vertical="center" wrapText="1"/>
    </xf>
    <xf numFmtId="0" fontId="6" fillId="4" borderId="26" xfId="0" applyFont="1" applyFill="1" applyBorder="1" applyAlignment="1">
      <alignment horizontal="left" vertical="center"/>
    </xf>
    <xf numFmtId="0" fontId="6" fillId="4" borderId="0" xfId="0" applyFont="1" applyFill="1" applyBorder="1" applyAlignment="1">
      <alignment horizontal="left" vertical="center"/>
    </xf>
    <xf numFmtId="0" fontId="6" fillId="4" borderId="22"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0"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13" fillId="0" borderId="32"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30" xfId="0" applyFont="1" applyBorder="1" applyAlignment="1" applyProtection="1">
      <alignment horizontal="center" vertical="center"/>
    </xf>
    <xf numFmtId="0" fontId="6" fillId="4" borderId="33" xfId="0" applyFont="1" applyFill="1" applyBorder="1" applyAlignment="1" applyProtection="1">
      <alignment horizontal="left" vertical="center"/>
      <protection locked="0"/>
    </xf>
    <xf numFmtId="0" fontId="6" fillId="4" borderId="28" xfId="0" applyFont="1" applyFill="1" applyBorder="1" applyAlignment="1" applyProtection="1">
      <alignment horizontal="left" vertical="center"/>
      <protection locked="0"/>
    </xf>
    <xf numFmtId="0" fontId="6" fillId="4" borderId="33" xfId="0" applyFont="1" applyFill="1" applyBorder="1" applyAlignment="1" applyProtection="1">
      <alignment horizontal="center" vertical="center"/>
      <protection locked="0"/>
    </xf>
    <xf numFmtId="0" fontId="6" fillId="4" borderId="28" xfId="0" applyFont="1" applyFill="1" applyBorder="1" applyAlignment="1" applyProtection="1">
      <alignment horizontal="center" vertical="center"/>
      <protection locked="0"/>
    </xf>
    <xf numFmtId="0" fontId="18" fillId="2" borderId="26" xfId="1" applyFont="1" applyBorder="1" applyAlignment="1" applyProtection="1">
      <alignment horizontal="center" vertical="center"/>
    </xf>
    <xf numFmtId="0" fontId="18" fillId="2" borderId="32" xfId="1" applyFont="1" applyBorder="1" applyAlignment="1" applyProtection="1">
      <alignment horizontal="center" vertical="center"/>
    </xf>
    <xf numFmtId="0" fontId="18" fillId="2" borderId="0" xfId="1" applyFont="1" applyBorder="1" applyAlignment="1" applyProtection="1">
      <alignment horizontal="center" vertical="center"/>
    </xf>
    <xf numFmtId="0" fontId="18" fillId="2" borderId="23" xfId="1"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30" xfId="0" applyFont="1" applyBorder="1" applyAlignment="1" applyProtection="1">
      <alignment horizontal="center" vertical="center"/>
    </xf>
    <xf numFmtId="0" fontId="6" fillId="4" borderId="17" xfId="0" applyFont="1" applyFill="1" applyBorder="1" applyAlignment="1" applyProtection="1">
      <alignment horizontal="left" vertical="top"/>
      <protection locked="0"/>
    </xf>
    <xf numFmtId="0" fontId="6" fillId="4" borderId="18" xfId="0" applyFont="1" applyFill="1" applyBorder="1" applyAlignment="1" applyProtection="1">
      <alignment horizontal="left" vertical="top"/>
      <protection locked="0"/>
    </xf>
    <xf numFmtId="0" fontId="6" fillId="4" borderId="19" xfId="0" applyFont="1" applyFill="1" applyBorder="1" applyAlignment="1" applyProtection="1">
      <alignment horizontal="left" vertical="top"/>
      <protection locked="0"/>
    </xf>
    <xf numFmtId="0" fontId="6" fillId="4" borderId="22" xfId="0" applyFont="1" applyFill="1" applyBorder="1" applyAlignment="1" applyProtection="1">
      <alignment horizontal="left" vertical="top"/>
      <protection locked="0"/>
    </xf>
    <xf numFmtId="0" fontId="6" fillId="4" borderId="0" xfId="0" applyFont="1" applyFill="1" applyBorder="1" applyAlignment="1" applyProtection="1">
      <alignment horizontal="left" vertical="top"/>
      <protection locked="0"/>
    </xf>
    <xf numFmtId="0" fontId="6" fillId="4" borderId="23" xfId="0" applyFont="1" applyFill="1" applyBorder="1" applyAlignment="1" applyProtection="1">
      <alignment horizontal="left" vertical="top"/>
      <protection locked="0"/>
    </xf>
    <xf numFmtId="0" fontId="6" fillId="4" borderId="24" xfId="0" applyFont="1" applyFill="1" applyBorder="1" applyAlignment="1" applyProtection="1">
      <alignment horizontal="left" vertical="top"/>
      <protection locked="0"/>
    </xf>
    <xf numFmtId="0" fontId="6" fillId="4" borderId="20" xfId="0" applyFont="1" applyFill="1" applyBorder="1" applyAlignment="1" applyProtection="1">
      <alignment horizontal="left" vertical="top"/>
      <protection locked="0"/>
    </xf>
    <xf numFmtId="0" fontId="6" fillId="4" borderId="21" xfId="0" applyFont="1" applyFill="1" applyBorder="1" applyAlignment="1" applyProtection="1">
      <alignment horizontal="left" vertical="top"/>
      <protection locked="0"/>
    </xf>
    <xf numFmtId="0" fontId="7" fillId="4" borderId="17" xfId="0" applyFont="1" applyFill="1" applyBorder="1" applyAlignment="1" applyProtection="1">
      <alignment horizontal="left" vertical="top"/>
      <protection locked="0"/>
    </xf>
    <xf numFmtId="0" fontId="7" fillId="4" borderId="18" xfId="0" applyFont="1" applyFill="1" applyBorder="1" applyAlignment="1" applyProtection="1">
      <alignment horizontal="left" vertical="top"/>
      <protection locked="0"/>
    </xf>
    <xf numFmtId="0" fontId="7" fillId="4" borderId="19" xfId="0" applyFont="1" applyFill="1" applyBorder="1" applyAlignment="1" applyProtection="1">
      <alignment horizontal="left" vertical="top"/>
      <protection locked="0"/>
    </xf>
    <xf numFmtId="0" fontId="7" fillId="4" borderId="24" xfId="0" applyFont="1" applyFill="1" applyBorder="1" applyAlignment="1" applyProtection="1">
      <alignment horizontal="left" vertical="top"/>
      <protection locked="0"/>
    </xf>
    <xf numFmtId="0" fontId="7" fillId="4" borderId="20" xfId="0" applyFont="1" applyFill="1" applyBorder="1" applyAlignment="1" applyProtection="1">
      <alignment horizontal="left" vertical="top"/>
      <protection locked="0"/>
    </xf>
    <xf numFmtId="0" fontId="7" fillId="4" borderId="21" xfId="0" applyFont="1" applyFill="1" applyBorder="1" applyAlignment="1" applyProtection="1">
      <alignment horizontal="left" vertical="top"/>
      <protection locked="0"/>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4" borderId="1" xfId="0" applyFont="1" applyFill="1" applyBorder="1" applyAlignment="1" applyProtection="1">
      <alignment horizontal="left" vertical="center"/>
      <protection locked="0"/>
    </xf>
  </cellXfs>
  <cellStyles count="3">
    <cellStyle name="ハイパーリンク" xfId="2" builtinId="8"/>
    <cellStyle name="悪い" xfId="1" builtinId="27"/>
    <cellStyle name="標準" xfId="0" builtinId="0"/>
  </cellStyles>
  <dxfs count="12">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s>
  <tableStyles count="0" defaultTableStyle="TableStyleMedium2" defaultPivotStyle="PivotStyleLight16"/>
  <colors>
    <mruColors>
      <color rgb="FFFFCCCC"/>
      <color rgb="FFE7F0F9"/>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BL$164" lockText="1" noThreeD="1"/>
</file>

<file path=xl/ctrlProps/ctrlProp11.xml><?xml version="1.0" encoding="utf-8"?>
<formControlPr xmlns="http://schemas.microsoft.com/office/spreadsheetml/2009/9/main" objectType="CheckBox" fmlaLink="$BL$166" lockText="1" noThreeD="1"/>
</file>

<file path=xl/ctrlProps/ctrlProp12.xml><?xml version="1.0" encoding="utf-8"?>
<formControlPr xmlns="http://schemas.microsoft.com/office/spreadsheetml/2009/9/main" objectType="CheckBox" fmlaLink="$BL$165" lockText="1" noThreeD="1"/>
</file>

<file path=xl/ctrlProps/ctrlProp13.xml><?xml version="1.0" encoding="utf-8"?>
<formControlPr xmlns="http://schemas.microsoft.com/office/spreadsheetml/2009/9/main" objectType="CheckBox" fmlaLink="$BL$169" lockText="1" noThreeD="1"/>
</file>

<file path=xl/ctrlProps/ctrlProp14.xml><?xml version="1.0" encoding="utf-8"?>
<formControlPr xmlns="http://schemas.microsoft.com/office/spreadsheetml/2009/9/main" objectType="CheckBox" fmlaLink="$BL$199" lockText="1" noThreeD="1"/>
</file>

<file path=xl/ctrlProps/ctrlProp15.xml><?xml version="1.0" encoding="utf-8"?>
<formControlPr xmlns="http://schemas.microsoft.com/office/spreadsheetml/2009/9/main" objectType="CheckBox" fmlaLink="$BL$201" lockText="1" noThreeD="1"/>
</file>

<file path=xl/ctrlProps/ctrlProp16.xml><?xml version="1.0" encoding="utf-8"?>
<formControlPr xmlns="http://schemas.microsoft.com/office/spreadsheetml/2009/9/main" objectType="CheckBox" fmlaLink="$BL$202" lockText="1" noThreeD="1"/>
</file>

<file path=xl/ctrlProps/ctrlProp17.xml><?xml version="1.0" encoding="utf-8"?>
<formControlPr xmlns="http://schemas.microsoft.com/office/spreadsheetml/2009/9/main" objectType="CheckBox" fmlaLink="$BL$231" lockText="1" noThreeD="1"/>
</file>

<file path=xl/ctrlProps/ctrlProp18.xml><?xml version="1.0" encoding="utf-8"?>
<formControlPr xmlns="http://schemas.microsoft.com/office/spreadsheetml/2009/9/main" objectType="CheckBox" fmlaLink="$BL$232" lockText="1" noThreeD="1"/>
</file>

<file path=xl/ctrlProps/ctrlProp19.xml><?xml version="1.0" encoding="utf-8"?>
<formControlPr xmlns="http://schemas.microsoft.com/office/spreadsheetml/2009/9/main" objectType="CheckBox" fmlaLink="$BL$234" lockText="1" noThreeD="1"/>
</file>

<file path=xl/ctrlProps/ctrlProp2.xml><?xml version="1.0" encoding="utf-8"?>
<formControlPr xmlns="http://schemas.microsoft.com/office/spreadsheetml/2009/9/main" objectType="CheckBox" fmlaLink="$BL$4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BL$136" lockText="1" noThreeD="1"/>
</file>

<file path=xl/ctrlProps/ctrlProp3.xml><?xml version="1.0" encoding="utf-8"?>
<formControlPr xmlns="http://schemas.microsoft.com/office/spreadsheetml/2009/9/main" objectType="CheckBox" fmlaLink="$BL$37"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BL$77" lockText="1" noThreeD="1"/>
</file>

<file path=xl/ctrlProps/ctrlProp6.xml><?xml version="1.0" encoding="utf-8"?>
<formControlPr xmlns="http://schemas.microsoft.com/office/spreadsheetml/2009/9/main" objectType="CheckBox" fmlaLink="$BL$79" lockText="1" noThreeD="1"/>
</file>

<file path=xl/ctrlProps/ctrlProp7.xml><?xml version="1.0" encoding="utf-8"?>
<formControlPr xmlns="http://schemas.microsoft.com/office/spreadsheetml/2009/9/main" objectType="CheckBox" fmlaLink="$BL$107" lockText="1" noThreeD="1"/>
</file>

<file path=xl/ctrlProps/ctrlProp8.xml><?xml version="1.0" encoding="utf-8"?>
<formControlPr xmlns="http://schemas.microsoft.com/office/spreadsheetml/2009/9/main" objectType="CheckBox" fmlaLink="$BL$134" lockText="1" noThreeD="1"/>
</file>

<file path=xl/ctrlProps/ctrlProp9.xml><?xml version="1.0" encoding="utf-8"?>
<formControlPr xmlns="http://schemas.microsoft.com/office/spreadsheetml/2009/9/main" objectType="CheckBox" fmlaLink="$BL$135" lockText="1" noThreeD="1"/>
</file>

<file path=xl/drawings/drawing1.xml><?xml version="1.0" encoding="utf-8"?>
<xdr:wsDr xmlns:xdr="http://schemas.openxmlformats.org/drawingml/2006/spreadsheetDrawing" xmlns:a="http://schemas.openxmlformats.org/drawingml/2006/main">
  <xdr:twoCellAnchor>
    <xdr:from>
      <xdr:col>1</xdr:col>
      <xdr:colOff>30480</xdr:colOff>
      <xdr:row>2</xdr:row>
      <xdr:rowOff>91440</xdr:rowOff>
    </xdr:from>
    <xdr:to>
      <xdr:col>61</xdr:col>
      <xdr:colOff>137160</xdr:colOff>
      <xdr:row>10</xdr:row>
      <xdr:rowOff>93134</xdr:rowOff>
    </xdr:to>
    <xdr:sp macro="" textlink="">
      <xdr:nvSpPr>
        <xdr:cNvPr id="2" name="正方形/長方形 1"/>
        <xdr:cNvSpPr/>
      </xdr:nvSpPr>
      <xdr:spPr>
        <a:xfrm>
          <a:off x="199813" y="861907"/>
          <a:ext cx="10266680" cy="1965960"/>
        </a:xfrm>
        <a:prstGeom prst="rect">
          <a:avLst/>
        </a:prstGeom>
        <a:solidFill>
          <a:srgbClr val="E7F0F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38</xdr:col>
          <xdr:colOff>95250</xdr:colOff>
          <xdr:row>29</xdr:row>
          <xdr:rowOff>171450</xdr:rowOff>
        </xdr:from>
        <xdr:to>
          <xdr:col>39</xdr:col>
          <xdr:colOff>133350</xdr:colOff>
          <xdr:row>31</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133350</xdr:rowOff>
        </xdr:from>
        <xdr:to>
          <xdr:col>5</xdr:col>
          <xdr:colOff>0</xdr:colOff>
          <xdr:row>47</xdr:row>
          <xdr:rowOff>133350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71117</xdr:colOff>
      <xdr:row>2</xdr:row>
      <xdr:rowOff>137160</xdr:rowOff>
    </xdr:from>
    <xdr:ext cx="10341293" cy="1892826"/>
    <xdr:sp macro="" textlink="">
      <xdr:nvSpPr>
        <xdr:cNvPr id="3" name="テキスト ボックス 2"/>
        <xdr:cNvSpPr txBox="1"/>
      </xdr:nvSpPr>
      <xdr:spPr>
        <a:xfrm>
          <a:off x="240450" y="907627"/>
          <a:ext cx="10341293" cy="189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●本計画の策定対象は、以下の条件に当てはまるイベントとなります。</a:t>
          </a:r>
          <a:r>
            <a:rPr kumimoji="1" lang="en-US" altLang="ja-JP" sz="1200"/>
            <a:t/>
          </a:r>
          <a:br>
            <a:rPr kumimoji="1" lang="en-US" altLang="ja-JP" sz="1200"/>
          </a:br>
          <a:r>
            <a:rPr kumimoji="1" lang="ja-JP" altLang="en-US" sz="1200"/>
            <a:t>●以下に当てはまらない場合、「感染防止策チェックリスト」をイベントの</a:t>
          </a:r>
          <a:r>
            <a:rPr kumimoji="1" lang="en-US" altLang="ja-JP" sz="1200"/>
            <a:t>HP</a:t>
          </a:r>
          <a:r>
            <a:rPr kumimoji="1" lang="ja-JP" altLang="en-US" sz="1200"/>
            <a:t>等で公表いただき（東京都への提出不要）、</a:t>
          </a:r>
          <a:endParaRPr kumimoji="1" lang="en-US" altLang="ja-JP" sz="1200"/>
        </a:p>
        <a:p>
          <a:r>
            <a:rPr kumimoji="1" lang="ja-JP" altLang="en-US" sz="1200"/>
            <a:t>　開催日時点の要請内容に従ってイベントを開催してください。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200"/>
            <a:t>・（収容定員あり）</a:t>
          </a:r>
          <a:r>
            <a:rPr kumimoji="1" lang="ja-JP" altLang="ja-JP" sz="1100" b="1">
              <a:solidFill>
                <a:srgbClr val="C00000"/>
              </a:solidFill>
              <a:effectLst/>
              <a:latin typeface="+mn-lt"/>
              <a:ea typeface="+mn-ea"/>
              <a:cs typeface="+mn-cs"/>
            </a:rPr>
            <a:t>１回あたりの</a:t>
          </a:r>
          <a:r>
            <a:rPr kumimoji="1" lang="ja-JP" altLang="en-US" sz="1100" b="1">
              <a:solidFill>
                <a:srgbClr val="C00000"/>
              </a:solidFill>
              <a:effectLst/>
              <a:latin typeface="+mn-lt"/>
              <a:ea typeface="+mn-ea"/>
              <a:cs typeface="+mn-cs"/>
            </a:rPr>
            <a:t>参加</a:t>
          </a:r>
          <a:r>
            <a:rPr kumimoji="1" lang="ja-JP" altLang="ja-JP" sz="1100" b="1">
              <a:solidFill>
                <a:srgbClr val="C00000"/>
              </a:solidFill>
              <a:effectLst/>
              <a:latin typeface="+mn-lt"/>
              <a:ea typeface="+mn-ea"/>
              <a:cs typeface="+mn-cs"/>
            </a:rPr>
            <a:t>人数</a:t>
          </a:r>
          <a:r>
            <a:rPr kumimoji="1" lang="en-US" altLang="ja-JP" sz="1100" b="1">
              <a:solidFill>
                <a:srgbClr val="C00000"/>
              </a:solidFill>
              <a:effectLst/>
              <a:latin typeface="+mn-lt"/>
              <a:ea typeface="+mn-ea"/>
              <a:cs typeface="+mn-cs"/>
            </a:rPr>
            <a:t>5,000</a:t>
          </a:r>
          <a:r>
            <a:rPr kumimoji="1" lang="ja-JP" altLang="ja-JP" sz="1100" b="1">
              <a:solidFill>
                <a:srgbClr val="C00000"/>
              </a:solidFill>
              <a:effectLst/>
              <a:latin typeface="+mn-lt"/>
              <a:ea typeface="+mn-ea"/>
              <a:cs typeface="+mn-cs"/>
            </a:rPr>
            <a:t>人超</a:t>
          </a:r>
          <a:r>
            <a:rPr kumimoji="0" lang="ja-JP" altLang="en-US" sz="1200" b="0">
              <a:solidFill>
                <a:schemeClr val="tx1"/>
              </a:solidFill>
              <a:effectLst/>
              <a:latin typeface="+mn-lt"/>
              <a:ea typeface="+mn-ea"/>
              <a:cs typeface="+mn-cs"/>
            </a:rPr>
            <a:t>かつ</a:t>
          </a:r>
          <a:r>
            <a:rPr kumimoji="1" lang="ja-JP" altLang="en-US" sz="1200" b="1">
              <a:solidFill>
                <a:srgbClr val="C00000"/>
              </a:solidFill>
            </a:rPr>
            <a:t>収容率</a:t>
          </a:r>
          <a:r>
            <a:rPr kumimoji="1" lang="en-US" altLang="ja-JP" sz="1200" b="1">
              <a:solidFill>
                <a:srgbClr val="C00000"/>
              </a:solidFill>
            </a:rPr>
            <a:t>50%</a:t>
          </a:r>
          <a:r>
            <a:rPr kumimoji="1" lang="ja-JP" altLang="en-US" sz="1200" b="1">
              <a:solidFill>
                <a:srgbClr val="C00000"/>
              </a:solidFill>
            </a:rPr>
            <a:t>超</a:t>
          </a:r>
          <a:r>
            <a:rPr lang="ja-JP" altLang="ja-JP" sz="1100">
              <a:solidFill>
                <a:schemeClr val="tx1"/>
              </a:solidFill>
              <a:effectLst/>
              <a:latin typeface="+mn-lt"/>
              <a:ea typeface="+mn-ea"/>
              <a:cs typeface="+mn-cs"/>
            </a:rPr>
            <a:t>で開催するイベント</a:t>
          </a:r>
          <a:endParaRPr kumimoji="1" lang="en-US" altLang="ja-JP" sz="12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rPr>
            <a:t>　・（収容定員なし）</a:t>
          </a:r>
          <a:r>
            <a:rPr kumimoji="1" lang="ja-JP" altLang="en-US" sz="1200" b="1">
              <a:solidFill>
                <a:srgbClr val="C00000"/>
              </a:solidFill>
            </a:rPr>
            <a:t>１回あたりの</a:t>
          </a:r>
          <a:r>
            <a:rPr lang="ja-JP" altLang="ja-JP" sz="1100" b="1">
              <a:solidFill>
                <a:srgbClr val="C00000"/>
              </a:solidFill>
              <a:effectLst/>
              <a:latin typeface="+mn-lt"/>
              <a:ea typeface="+mn-ea"/>
              <a:cs typeface="+mn-cs"/>
            </a:rPr>
            <a:t>参加人数</a:t>
          </a:r>
          <a:r>
            <a:rPr lang="en-US" altLang="ja-JP" sz="1100" b="1">
              <a:solidFill>
                <a:srgbClr val="C00000"/>
              </a:solidFill>
              <a:effectLst/>
              <a:latin typeface="+mn-lt"/>
              <a:ea typeface="+mn-ea"/>
              <a:cs typeface="+mn-cs"/>
            </a:rPr>
            <a:t>5,000</a:t>
          </a:r>
          <a:r>
            <a:rPr lang="ja-JP" altLang="ja-JP" sz="1100" b="1">
              <a:solidFill>
                <a:srgbClr val="C00000"/>
              </a:solidFill>
              <a:effectLst/>
              <a:latin typeface="+mn-lt"/>
              <a:ea typeface="+mn-ea"/>
              <a:cs typeface="+mn-cs"/>
            </a:rPr>
            <a:t>人超</a:t>
          </a:r>
          <a:r>
            <a:rPr lang="ja-JP" altLang="ja-JP" sz="1100">
              <a:solidFill>
                <a:schemeClr val="tx1"/>
              </a:solidFill>
              <a:effectLst/>
              <a:latin typeface="+mn-lt"/>
              <a:ea typeface="+mn-ea"/>
              <a:cs typeface="+mn-cs"/>
            </a:rPr>
            <a:t>かつ</a:t>
          </a:r>
          <a:r>
            <a:rPr lang="ja-JP" altLang="ja-JP" sz="1100" b="1">
              <a:solidFill>
                <a:srgbClr val="C00000"/>
              </a:solidFill>
              <a:effectLst/>
              <a:latin typeface="+mn-lt"/>
              <a:ea typeface="+mn-ea"/>
              <a:cs typeface="+mn-cs"/>
            </a:rPr>
            <a:t>人と人とが触れ合わない程度の間隔</a:t>
          </a:r>
          <a:r>
            <a:rPr lang="ja-JP" altLang="ja-JP" sz="1100">
              <a:solidFill>
                <a:schemeClr val="tx1"/>
              </a:solidFill>
              <a:effectLst/>
              <a:latin typeface="+mn-lt"/>
              <a:ea typeface="+mn-ea"/>
              <a:cs typeface="+mn-cs"/>
            </a:rPr>
            <a:t>で開催するイベント</a:t>
          </a:r>
        </a:p>
        <a:p>
          <a:r>
            <a:rPr kumimoji="1" lang="ja-JP" altLang="en-US" sz="1200"/>
            <a:t>　・</a:t>
          </a:r>
          <a:r>
            <a:rPr kumimoji="1" lang="ja-JP" altLang="en-US" sz="1200" b="1">
              <a:solidFill>
                <a:srgbClr val="C00000"/>
              </a:solidFill>
            </a:rPr>
            <a:t>大声（観客等が、通常よりも大きな声量で、反復・継続的に声を発すること）がない又は大声を発生させないために必要な対策をとる</a:t>
          </a:r>
          <a:r>
            <a:rPr kumimoji="1" lang="ja-JP" altLang="en-US" sz="1200"/>
            <a:t>イベント</a:t>
          </a:r>
        </a:p>
      </xdr:txBody>
    </xdr:sp>
    <xdr:clientData/>
  </xdr:oneCellAnchor>
  <mc:AlternateContent xmlns:mc="http://schemas.openxmlformats.org/markup-compatibility/2006">
    <mc:Choice xmlns:a14="http://schemas.microsoft.com/office/drawing/2010/main" Requires="a14">
      <xdr:twoCellAnchor editAs="oneCell">
        <xdr:from>
          <xdr:col>17</xdr:col>
          <xdr:colOff>142875</xdr:colOff>
          <xdr:row>36</xdr:row>
          <xdr:rowOff>76200</xdr:rowOff>
        </xdr:from>
        <xdr:to>
          <xdr:col>19</xdr:col>
          <xdr:colOff>9525</xdr:colOff>
          <xdr:row>36</xdr:row>
          <xdr:rowOff>361950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xdr:row>
          <xdr:rowOff>57150</xdr:rowOff>
        </xdr:from>
        <xdr:to>
          <xdr:col>27</xdr:col>
          <xdr:colOff>28575</xdr:colOff>
          <xdr:row>36</xdr:row>
          <xdr:rowOff>342900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76</xdr:row>
          <xdr:rowOff>47625</xdr:rowOff>
        </xdr:from>
        <xdr:to>
          <xdr:col>2</xdr:col>
          <xdr:colOff>76200</xdr:colOff>
          <xdr:row>77</xdr:row>
          <xdr:rowOff>123825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77</xdr:row>
          <xdr:rowOff>238125</xdr:rowOff>
        </xdr:from>
        <xdr:to>
          <xdr:col>2</xdr:col>
          <xdr:colOff>161925</xdr:colOff>
          <xdr:row>78</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105</xdr:row>
          <xdr:rowOff>228600</xdr:rowOff>
        </xdr:from>
        <xdr:to>
          <xdr:col>3</xdr:col>
          <xdr:colOff>9525</xdr:colOff>
          <xdr:row>106</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132</xdr:row>
          <xdr:rowOff>247650</xdr:rowOff>
        </xdr:from>
        <xdr:to>
          <xdr:col>2</xdr:col>
          <xdr:colOff>161925</xdr:colOff>
          <xdr:row>134</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133</xdr:row>
          <xdr:rowOff>238125</xdr:rowOff>
        </xdr:from>
        <xdr:to>
          <xdr:col>3</xdr:col>
          <xdr:colOff>47625</xdr:colOff>
          <xdr:row>135</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162</xdr:row>
          <xdr:rowOff>228600</xdr:rowOff>
        </xdr:from>
        <xdr:to>
          <xdr:col>2</xdr:col>
          <xdr:colOff>161925</xdr:colOff>
          <xdr:row>163</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166</xdr:row>
          <xdr:rowOff>19050</xdr:rowOff>
        </xdr:from>
        <xdr:to>
          <xdr:col>3</xdr:col>
          <xdr:colOff>19050</xdr:colOff>
          <xdr:row>167</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164</xdr:row>
          <xdr:rowOff>19050</xdr:rowOff>
        </xdr:from>
        <xdr:to>
          <xdr:col>3</xdr:col>
          <xdr:colOff>9525</xdr:colOff>
          <xdr:row>165</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168</xdr:row>
          <xdr:rowOff>0</xdr:rowOff>
        </xdr:from>
        <xdr:to>
          <xdr:col>3</xdr:col>
          <xdr:colOff>85725</xdr:colOff>
          <xdr:row>169</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198</xdr:row>
          <xdr:rowOff>133350</xdr:rowOff>
        </xdr:from>
        <xdr:to>
          <xdr:col>3</xdr:col>
          <xdr:colOff>28575</xdr:colOff>
          <xdr:row>199</xdr:row>
          <xdr:rowOff>133350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200</xdr:row>
          <xdr:rowOff>0</xdr:rowOff>
        </xdr:from>
        <xdr:to>
          <xdr:col>3</xdr:col>
          <xdr:colOff>38100</xdr:colOff>
          <xdr:row>201</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201</xdr:row>
          <xdr:rowOff>95250</xdr:rowOff>
        </xdr:from>
        <xdr:to>
          <xdr:col>3</xdr:col>
          <xdr:colOff>47625</xdr:colOff>
          <xdr:row>202</xdr:row>
          <xdr:rowOff>104775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229</xdr:row>
          <xdr:rowOff>209550</xdr:rowOff>
        </xdr:from>
        <xdr:to>
          <xdr:col>3</xdr:col>
          <xdr:colOff>57150</xdr:colOff>
          <xdr:row>231</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231</xdr:row>
          <xdr:rowOff>104775</xdr:rowOff>
        </xdr:from>
        <xdr:to>
          <xdr:col>3</xdr:col>
          <xdr:colOff>28575</xdr:colOff>
          <xdr:row>232</xdr:row>
          <xdr:rowOff>161925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232</xdr:row>
          <xdr:rowOff>238125</xdr:rowOff>
        </xdr:from>
        <xdr:to>
          <xdr:col>3</xdr:col>
          <xdr:colOff>76200</xdr:colOff>
          <xdr:row>233</xdr:row>
          <xdr:rowOff>238125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277</xdr:row>
          <xdr:rowOff>219075</xdr:rowOff>
        </xdr:from>
        <xdr:to>
          <xdr:col>4</xdr:col>
          <xdr:colOff>57150</xdr:colOff>
          <xdr:row>278</xdr:row>
          <xdr:rowOff>219075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290</xdr:row>
          <xdr:rowOff>95250</xdr:rowOff>
        </xdr:from>
        <xdr:to>
          <xdr:col>4</xdr:col>
          <xdr:colOff>19050</xdr:colOff>
          <xdr:row>291</xdr:row>
          <xdr:rowOff>95250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292</xdr:row>
          <xdr:rowOff>228600</xdr:rowOff>
        </xdr:from>
        <xdr:to>
          <xdr:col>4</xdr:col>
          <xdr:colOff>57150</xdr:colOff>
          <xdr:row>294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135</xdr:row>
          <xdr:rowOff>19050</xdr:rowOff>
        </xdr:from>
        <xdr:to>
          <xdr:col>3</xdr:col>
          <xdr:colOff>57150</xdr:colOff>
          <xdr:row>136</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S0031507a@section.metro.toky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318"/>
  <sheetViews>
    <sheetView showGridLines="0" tabSelected="1" view="pageBreakPreview" zoomScaleNormal="100" zoomScaleSheetLayoutView="100" workbookViewId="0">
      <selection activeCell="BY216" sqref="BY216"/>
    </sheetView>
  </sheetViews>
  <sheetFormatPr defaultRowHeight="19.5" x14ac:dyDescent="0.45"/>
  <cols>
    <col min="1" max="50" width="2" style="1" customWidth="1"/>
    <col min="51" max="63" width="2" customWidth="1"/>
    <col min="64" max="65" width="2" hidden="1" customWidth="1"/>
    <col min="66" max="112" width="2" customWidth="1"/>
  </cols>
  <sheetData>
    <row r="1" spans="1:63" ht="23.45" customHeight="1" thickBot="1" x14ac:dyDescent="0.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5"/>
      <c r="AZ1" s="45"/>
      <c r="BA1" s="45"/>
      <c r="BB1" s="45"/>
      <c r="BC1" s="45"/>
      <c r="BD1" s="45"/>
      <c r="BE1" s="45"/>
      <c r="BF1" s="45"/>
      <c r="BG1" s="45"/>
      <c r="BH1" s="45"/>
      <c r="BI1" s="45"/>
      <c r="BJ1" s="92" t="s">
        <v>94</v>
      </c>
      <c r="BK1" s="45"/>
    </row>
    <row r="2" spans="1:63" ht="49.15" customHeight="1" thickBot="1" x14ac:dyDescent="0.5">
      <c r="A2" s="44"/>
      <c r="B2" s="140" t="s">
        <v>27</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2"/>
    </row>
    <row r="3" spans="1:63" x14ac:dyDescent="0.4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5"/>
      <c r="AZ3" s="45"/>
      <c r="BA3" s="45"/>
      <c r="BB3" s="45"/>
      <c r="BC3" s="45"/>
      <c r="BD3" s="45"/>
      <c r="BE3" s="45"/>
      <c r="BF3" s="45"/>
      <c r="BG3" s="45"/>
      <c r="BH3" s="45"/>
      <c r="BI3" s="45"/>
      <c r="BJ3" s="45"/>
    </row>
    <row r="4" spans="1:63" x14ac:dyDescent="0.4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5"/>
      <c r="AZ4" s="45"/>
      <c r="BA4" s="45"/>
      <c r="BB4" s="45"/>
      <c r="BC4" s="45"/>
      <c r="BD4" s="45"/>
      <c r="BE4" s="45"/>
      <c r="BF4" s="45"/>
      <c r="BG4" s="45"/>
      <c r="BH4" s="45"/>
      <c r="BI4" s="45"/>
      <c r="BJ4" s="45"/>
    </row>
    <row r="5" spans="1:63" x14ac:dyDescent="0.4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5"/>
      <c r="AZ5" s="45"/>
      <c r="BA5" s="45"/>
      <c r="BB5" s="45"/>
      <c r="BC5" s="45"/>
      <c r="BD5" s="45"/>
      <c r="BE5" s="45"/>
      <c r="BF5" s="45"/>
      <c r="BG5" s="45"/>
      <c r="BH5" s="45"/>
      <c r="BI5" s="45"/>
      <c r="BJ5" s="45"/>
    </row>
    <row r="6" spans="1:63" x14ac:dyDescent="0.4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5"/>
      <c r="AZ6" s="45"/>
      <c r="BA6" s="45"/>
      <c r="BB6" s="45"/>
      <c r="BC6" s="45"/>
      <c r="BD6" s="45"/>
      <c r="BE6" s="45"/>
      <c r="BF6" s="45"/>
      <c r="BG6" s="45"/>
      <c r="BH6" s="45"/>
      <c r="BI6" s="45"/>
      <c r="BJ6" s="45"/>
    </row>
    <row r="7" spans="1:63" x14ac:dyDescent="0.4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5"/>
      <c r="AZ7" s="45"/>
      <c r="BA7" s="45"/>
      <c r="BB7" s="45"/>
      <c r="BC7" s="45"/>
      <c r="BD7" s="45"/>
      <c r="BE7" s="45"/>
      <c r="BF7" s="45"/>
      <c r="BG7" s="45"/>
      <c r="BH7" s="45"/>
      <c r="BI7" s="45"/>
      <c r="BJ7" s="45"/>
    </row>
    <row r="8" spans="1:63" x14ac:dyDescent="0.45">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5"/>
      <c r="AZ8" s="45"/>
      <c r="BA8" s="45"/>
      <c r="BB8" s="45"/>
      <c r="BC8" s="45"/>
      <c r="BD8" s="45"/>
      <c r="BE8" s="45"/>
      <c r="BF8" s="45"/>
      <c r="BG8" s="45"/>
      <c r="BH8" s="45"/>
      <c r="BI8" s="45"/>
      <c r="BJ8" s="45"/>
    </row>
    <row r="9" spans="1:63" x14ac:dyDescent="0.4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5"/>
      <c r="AZ9" s="45"/>
      <c r="BA9" s="45"/>
      <c r="BB9" s="45"/>
      <c r="BC9" s="45"/>
      <c r="BD9" s="45"/>
      <c r="BE9" s="45"/>
      <c r="BF9" s="45"/>
      <c r="BG9" s="45"/>
      <c r="BH9" s="45"/>
      <c r="BI9" s="45"/>
      <c r="BJ9" s="45"/>
    </row>
    <row r="10" spans="1:63" x14ac:dyDescent="0.4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5"/>
      <c r="AZ10" s="45"/>
      <c r="BA10" s="45"/>
      <c r="BB10" s="45"/>
      <c r="BC10" s="45"/>
      <c r="BD10" s="45"/>
      <c r="BE10" s="45"/>
      <c r="BF10" s="45"/>
      <c r="BG10" s="45"/>
      <c r="BH10" s="45"/>
      <c r="BI10" s="45"/>
      <c r="BJ10" s="45"/>
    </row>
    <row r="11" spans="1:63" x14ac:dyDescent="0.45">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5"/>
      <c r="AZ11" s="45"/>
      <c r="BA11" s="45"/>
      <c r="BB11" s="45"/>
      <c r="BC11" s="45"/>
      <c r="BD11" s="45"/>
      <c r="BE11" s="45"/>
      <c r="BF11" s="45"/>
      <c r="BG11" s="45"/>
      <c r="BH11" s="45"/>
      <c r="BI11" s="45"/>
      <c r="BJ11" s="45"/>
    </row>
    <row r="12" spans="1:63" ht="23.25" thickBot="1" x14ac:dyDescent="0.5">
      <c r="A12" s="44"/>
      <c r="B12" s="56" t="s">
        <v>29</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5"/>
      <c r="AZ12" s="45"/>
      <c r="BA12" s="45"/>
      <c r="BB12" s="45"/>
      <c r="BC12" s="45"/>
      <c r="BD12" s="45"/>
      <c r="BE12" s="45"/>
      <c r="BF12" s="45"/>
      <c r="BG12" s="45"/>
      <c r="BH12" s="45"/>
      <c r="BI12" s="45"/>
      <c r="BJ12" s="45"/>
    </row>
    <row r="13" spans="1:63" ht="33.6" customHeight="1" thickBot="1" x14ac:dyDescent="0.5">
      <c r="A13" s="44"/>
      <c r="B13" s="134" t="s">
        <v>0</v>
      </c>
      <c r="C13" s="134"/>
      <c r="D13" s="134"/>
      <c r="E13" s="134"/>
      <c r="F13" s="134"/>
      <c r="G13" s="134"/>
      <c r="H13" s="134"/>
      <c r="I13" s="134"/>
      <c r="J13" s="134"/>
      <c r="K13" s="135"/>
      <c r="L13" s="121"/>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3"/>
    </row>
    <row r="14" spans="1:63" ht="33.6" customHeight="1" thickBot="1" x14ac:dyDescent="0.5">
      <c r="A14" s="44"/>
      <c r="B14" s="134" t="s">
        <v>1</v>
      </c>
      <c r="C14" s="134"/>
      <c r="D14" s="134"/>
      <c r="E14" s="134"/>
      <c r="F14" s="134"/>
      <c r="G14" s="134"/>
      <c r="H14" s="134"/>
      <c r="I14" s="134"/>
      <c r="J14" s="134"/>
      <c r="K14" s="135"/>
      <c r="L14" s="121"/>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3"/>
    </row>
    <row r="15" spans="1:63" ht="46.9" customHeight="1" thickBot="1" x14ac:dyDescent="0.5">
      <c r="A15" s="44"/>
      <c r="B15" s="136" t="s">
        <v>38</v>
      </c>
      <c r="C15" s="134"/>
      <c r="D15" s="134"/>
      <c r="E15" s="134"/>
      <c r="F15" s="134"/>
      <c r="G15" s="134"/>
      <c r="H15" s="134"/>
      <c r="I15" s="134"/>
      <c r="J15" s="134"/>
      <c r="K15" s="135"/>
      <c r="L15" s="124"/>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6"/>
    </row>
    <row r="16" spans="1:63" ht="46.9" customHeight="1" thickBot="1" x14ac:dyDescent="0.5">
      <c r="A16" s="44"/>
      <c r="B16" s="138" t="s">
        <v>72</v>
      </c>
      <c r="C16" s="139"/>
      <c r="D16" s="139"/>
      <c r="E16" s="139"/>
      <c r="F16" s="139"/>
      <c r="G16" s="139"/>
      <c r="H16" s="139"/>
      <c r="I16" s="139"/>
      <c r="J16" s="139"/>
      <c r="K16" s="139"/>
      <c r="L16" s="124"/>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6"/>
    </row>
    <row r="17" spans="1:62" ht="12" customHeight="1" thickBot="1" x14ac:dyDescent="0.5">
      <c r="A17" s="44"/>
      <c r="B17" s="46"/>
      <c r="C17" s="46"/>
      <c r="D17" s="46"/>
      <c r="E17" s="46"/>
      <c r="F17" s="46"/>
      <c r="G17" s="46"/>
      <c r="H17" s="46"/>
      <c r="I17" s="46"/>
      <c r="J17" s="46"/>
      <c r="K17" s="46"/>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4"/>
      <c r="AY17" s="45"/>
      <c r="AZ17" s="45"/>
      <c r="BA17" s="45"/>
      <c r="BB17" s="45"/>
      <c r="BC17" s="45"/>
      <c r="BD17" s="45"/>
      <c r="BE17" s="45"/>
      <c r="BF17" s="45"/>
      <c r="BG17" s="45"/>
      <c r="BH17" s="45"/>
      <c r="BI17" s="45"/>
      <c r="BJ17" s="45"/>
    </row>
    <row r="18" spans="1:62" ht="24" customHeight="1" x14ac:dyDescent="0.45">
      <c r="A18" s="44"/>
      <c r="B18" s="153" t="s">
        <v>2</v>
      </c>
      <c r="C18" s="154"/>
      <c r="D18" s="154"/>
      <c r="E18" s="154"/>
      <c r="F18" s="154"/>
      <c r="G18" s="154"/>
      <c r="H18" s="154"/>
      <c r="I18" s="154"/>
      <c r="J18" s="154"/>
      <c r="K18" s="154"/>
      <c r="L18" s="158" t="s">
        <v>25</v>
      </c>
      <c r="M18" s="159"/>
      <c r="N18" s="159"/>
      <c r="O18" s="159"/>
      <c r="P18" s="132"/>
      <c r="Q18" s="132"/>
      <c r="R18" s="132"/>
      <c r="S18" s="157" t="s">
        <v>3</v>
      </c>
      <c r="T18" s="157"/>
      <c r="U18" s="157"/>
      <c r="V18" s="132"/>
      <c r="W18" s="132"/>
      <c r="X18" s="132"/>
      <c r="Y18" s="157" t="s">
        <v>4</v>
      </c>
      <c r="Z18" s="157"/>
      <c r="AA18" s="157"/>
      <c r="AB18" s="132"/>
      <c r="AC18" s="132"/>
      <c r="AD18" s="132"/>
      <c r="AE18" s="157" t="s">
        <v>5</v>
      </c>
      <c r="AF18" s="157"/>
      <c r="AG18" s="157"/>
      <c r="AH18" s="48"/>
      <c r="AI18" s="132"/>
      <c r="AJ18" s="132"/>
      <c r="AK18" s="132"/>
      <c r="AL18" s="157" t="s">
        <v>6</v>
      </c>
      <c r="AM18" s="157"/>
      <c r="AN18" s="157"/>
      <c r="AO18" s="132"/>
      <c r="AP18" s="132"/>
      <c r="AQ18" s="132"/>
      <c r="AR18" s="157" t="s">
        <v>7</v>
      </c>
      <c r="AS18" s="157"/>
      <c r="AT18" s="157"/>
      <c r="AU18" s="157" t="s">
        <v>8</v>
      </c>
      <c r="AV18" s="157"/>
      <c r="AW18" s="157"/>
      <c r="AX18" s="132"/>
      <c r="AY18" s="132"/>
      <c r="AZ18" s="132"/>
      <c r="BA18" s="127" t="s">
        <v>6</v>
      </c>
      <c r="BB18" s="127"/>
      <c r="BC18" s="127"/>
      <c r="BD18" s="133"/>
      <c r="BE18" s="133"/>
      <c r="BF18" s="133"/>
      <c r="BG18" s="127" t="s">
        <v>7</v>
      </c>
      <c r="BH18" s="127"/>
      <c r="BI18" s="127"/>
      <c r="BJ18" s="128"/>
    </row>
    <row r="19" spans="1:62" ht="17.45" customHeight="1" thickBot="1" x14ac:dyDescent="0.5">
      <c r="A19" s="44"/>
      <c r="B19" s="155"/>
      <c r="C19" s="156"/>
      <c r="D19" s="156"/>
      <c r="E19" s="156"/>
      <c r="F19" s="156"/>
      <c r="G19" s="156"/>
      <c r="H19" s="156"/>
      <c r="I19" s="156"/>
      <c r="J19" s="156"/>
      <c r="K19" s="156"/>
      <c r="L19" s="129" t="s">
        <v>9</v>
      </c>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1"/>
    </row>
    <row r="20" spans="1:62" ht="11.45" customHeight="1" thickBot="1" x14ac:dyDescent="0.5">
      <c r="A20" s="44"/>
      <c r="B20" s="49"/>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5"/>
      <c r="AZ20" s="45"/>
      <c r="BA20" s="45"/>
      <c r="BB20" s="45"/>
      <c r="BC20" s="45"/>
      <c r="BD20" s="45"/>
      <c r="BE20" s="45"/>
      <c r="BF20" s="45"/>
      <c r="BG20" s="45"/>
      <c r="BH20" s="45"/>
      <c r="BI20" s="45"/>
      <c r="BJ20" s="45"/>
    </row>
    <row r="21" spans="1:62" ht="34.9" customHeight="1" thickBot="1" x14ac:dyDescent="0.5">
      <c r="B21" s="93" t="s">
        <v>10</v>
      </c>
      <c r="C21" s="94"/>
      <c r="D21" s="94"/>
      <c r="E21" s="119"/>
      <c r="F21" s="98" t="s">
        <v>11</v>
      </c>
      <c r="G21" s="99"/>
      <c r="H21" s="99"/>
      <c r="I21" s="99"/>
      <c r="J21" s="99"/>
      <c r="K21" s="99"/>
      <c r="L21" s="99"/>
      <c r="M21" s="99"/>
      <c r="N21" s="99"/>
      <c r="O21" s="99"/>
      <c r="P21" s="121"/>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3"/>
    </row>
    <row r="22" spans="1:62" ht="34.9" customHeight="1" thickBot="1" x14ac:dyDescent="0.5">
      <c r="B22" s="95"/>
      <c r="C22" s="96"/>
      <c r="D22" s="96"/>
      <c r="E22" s="120"/>
      <c r="F22" s="95" t="s">
        <v>12</v>
      </c>
      <c r="G22" s="96"/>
      <c r="H22" s="96"/>
      <c r="I22" s="96"/>
      <c r="J22" s="96"/>
      <c r="K22" s="96"/>
      <c r="L22" s="96"/>
      <c r="M22" s="96"/>
      <c r="N22" s="96"/>
      <c r="O22" s="96"/>
      <c r="P22" s="121"/>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3"/>
    </row>
    <row r="23" spans="1:62" ht="13.9" customHeight="1" thickBot="1" x14ac:dyDescent="0.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62" ht="33" customHeight="1" thickBot="1" x14ac:dyDescent="0.5">
      <c r="B24" s="117" t="s">
        <v>13</v>
      </c>
      <c r="C24" s="117"/>
      <c r="D24" s="117"/>
      <c r="E24" s="117"/>
      <c r="F24" s="117" t="s">
        <v>14</v>
      </c>
      <c r="G24" s="117"/>
      <c r="H24" s="117"/>
      <c r="I24" s="117"/>
      <c r="J24" s="117"/>
      <c r="K24" s="117"/>
      <c r="L24" s="117"/>
      <c r="M24" s="117"/>
      <c r="N24" s="117"/>
      <c r="O24" s="98"/>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row>
    <row r="25" spans="1:62" ht="33" customHeight="1" thickBot="1" x14ac:dyDescent="0.5">
      <c r="B25" s="117"/>
      <c r="C25" s="117"/>
      <c r="D25" s="117"/>
      <c r="E25" s="117"/>
      <c r="F25" s="117" t="s">
        <v>12</v>
      </c>
      <c r="G25" s="117"/>
      <c r="H25" s="117"/>
      <c r="I25" s="117"/>
      <c r="J25" s="117"/>
      <c r="K25" s="117"/>
      <c r="L25" s="117"/>
      <c r="M25" s="117"/>
      <c r="N25" s="117"/>
      <c r="O25" s="98"/>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row>
    <row r="26" spans="1:62" ht="33" customHeight="1" thickBot="1" x14ac:dyDescent="0.5">
      <c r="B26" s="117"/>
      <c r="C26" s="117"/>
      <c r="D26" s="117"/>
      <c r="E26" s="117"/>
      <c r="F26" s="117" t="s">
        <v>32</v>
      </c>
      <c r="G26" s="117"/>
      <c r="H26" s="117"/>
      <c r="I26" s="117"/>
      <c r="J26" s="117"/>
      <c r="K26" s="117"/>
      <c r="L26" s="117"/>
      <c r="M26" s="117"/>
      <c r="N26" s="117"/>
      <c r="O26" s="98"/>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row>
    <row r="27" spans="1:62" ht="33" customHeight="1" thickBot="1" x14ac:dyDescent="0.5">
      <c r="B27" s="117"/>
      <c r="C27" s="117"/>
      <c r="D27" s="117"/>
      <c r="E27" s="117"/>
      <c r="F27" s="117" t="s">
        <v>33</v>
      </c>
      <c r="G27" s="117"/>
      <c r="H27" s="117"/>
      <c r="I27" s="117"/>
      <c r="J27" s="117"/>
      <c r="K27" s="117"/>
      <c r="L27" s="117"/>
      <c r="M27" s="117"/>
      <c r="N27" s="117"/>
      <c r="O27" s="98"/>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row>
    <row r="28" spans="1:62" ht="33" customHeight="1" thickBot="1" x14ac:dyDescent="0.5">
      <c r="B28" s="117"/>
      <c r="C28" s="117"/>
      <c r="D28" s="117"/>
      <c r="E28" s="117"/>
      <c r="F28" s="160" t="s">
        <v>34</v>
      </c>
      <c r="G28" s="160"/>
      <c r="H28" s="160"/>
      <c r="I28" s="160"/>
      <c r="J28" s="160"/>
      <c r="K28" s="160"/>
      <c r="L28" s="160"/>
      <c r="M28" s="160"/>
      <c r="N28" s="160"/>
      <c r="O28" s="161"/>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row>
    <row r="29" spans="1:62" ht="17.45" customHeight="1" x14ac:dyDescent="0.45">
      <c r="B29" s="117"/>
      <c r="C29" s="117"/>
      <c r="D29" s="117"/>
      <c r="E29" s="117"/>
      <c r="F29" s="118" t="s">
        <v>70</v>
      </c>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row>
    <row r="30" spans="1:62" ht="16.149999999999999" customHeight="1" thickBot="1" x14ac:dyDescent="0.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62" ht="33" customHeight="1" x14ac:dyDescent="0.45">
      <c r="B31" s="93" t="s">
        <v>26</v>
      </c>
      <c r="C31" s="94"/>
      <c r="D31" s="94"/>
      <c r="E31" s="94"/>
      <c r="F31" s="94"/>
      <c r="G31" s="94"/>
      <c r="H31" s="94"/>
      <c r="I31" s="94"/>
      <c r="J31" s="94"/>
      <c r="K31" s="94"/>
      <c r="L31" s="94"/>
      <c r="M31" s="94"/>
      <c r="N31" s="94"/>
      <c r="O31" s="94"/>
      <c r="P31" s="33"/>
      <c r="Q31" s="97"/>
      <c r="R31" s="97"/>
      <c r="S31" s="97"/>
      <c r="T31" s="97"/>
      <c r="U31" s="97"/>
      <c r="V31" s="97"/>
      <c r="W31" s="97"/>
      <c r="X31" s="97"/>
      <c r="Y31" s="97"/>
      <c r="Z31" s="97"/>
      <c r="AA31" s="97"/>
      <c r="AB31" s="97"/>
      <c r="AC31" s="97"/>
      <c r="AD31" s="97"/>
      <c r="AE31" s="51" t="s">
        <v>15</v>
      </c>
      <c r="AF31" s="13"/>
      <c r="AG31" s="13"/>
      <c r="AH31" s="13"/>
      <c r="AI31" s="13" t="s">
        <v>36</v>
      </c>
      <c r="AJ31" s="13"/>
      <c r="AK31" s="13"/>
      <c r="AL31" s="13"/>
      <c r="AM31" s="57"/>
      <c r="AN31" s="57"/>
      <c r="AO31" s="57" t="s">
        <v>28</v>
      </c>
      <c r="AP31" s="57"/>
      <c r="AQ31" s="57"/>
      <c r="AR31" s="57"/>
      <c r="AS31" s="57"/>
      <c r="AT31" s="57"/>
      <c r="AU31" s="13"/>
      <c r="AV31" s="13"/>
      <c r="AW31" s="13"/>
      <c r="AX31" s="13"/>
      <c r="AY31" s="14"/>
      <c r="AZ31" s="14"/>
      <c r="BA31" s="14"/>
      <c r="BB31" s="14"/>
      <c r="BC31" s="14"/>
      <c r="BD31" s="14"/>
      <c r="BE31" s="14"/>
      <c r="BF31" s="14"/>
      <c r="BG31" s="14"/>
      <c r="BH31" s="14"/>
      <c r="BI31" s="14"/>
      <c r="BJ31" s="15"/>
    </row>
    <row r="32" spans="1:62" ht="19.899999999999999" customHeight="1" thickBot="1" x14ac:dyDescent="0.5">
      <c r="B32" s="95"/>
      <c r="C32" s="96"/>
      <c r="D32" s="96"/>
      <c r="E32" s="96"/>
      <c r="F32" s="96"/>
      <c r="G32" s="96"/>
      <c r="H32" s="96"/>
      <c r="I32" s="96"/>
      <c r="J32" s="96"/>
      <c r="K32" s="96"/>
      <c r="L32" s="96"/>
      <c r="M32" s="96"/>
      <c r="N32" s="96"/>
      <c r="O32" s="96"/>
      <c r="P32" s="34"/>
      <c r="Q32" s="85" t="s">
        <v>30</v>
      </c>
      <c r="R32" s="35"/>
      <c r="S32" s="36"/>
      <c r="T32" s="36"/>
      <c r="U32" s="36"/>
      <c r="V32" s="36"/>
      <c r="W32" s="36"/>
      <c r="X32" s="37"/>
      <c r="Y32" s="38"/>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9"/>
      <c r="AZ32" s="39"/>
      <c r="BA32" s="39"/>
      <c r="BB32" s="39"/>
      <c r="BC32" s="39"/>
      <c r="BD32" s="39"/>
      <c r="BE32" s="39"/>
      <c r="BF32" s="39"/>
      <c r="BG32" s="39"/>
      <c r="BH32" s="39"/>
      <c r="BI32" s="39"/>
      <c r="BJ32" s="40"/>
    </row>
    <row r="33" spans="1:65" ht="33" customHeight="1" thickBot="1" x14ac:dyDescent="0.5">
      <c r="B33" s="98" t="s">
        <v>16</v>
      </c>
      <c r="C33" s="99"/>
      <c r="D33" s="99"/>
      <c r="E33" s="99"/>
      <c r="F33" s="99"/>
      <c r="G33" s="99"/>
      <c r="H33" s="99"/>
      <c r="I33" s="99"/>
      <c r="J33" s="99"/>
      <c r="K33" s="99"/>
      <c r="L33" s="99"/>
      <c r="M33" s="99"/>
      <c r="N33" s="99"/>
      <c r="O33" s="99"/>
      <c r="P33" s="32"/>
      <c r="Q33" s="101"/>
      <c r="R33" s="101"/>
      <c r="S33" s="101"/>
      <c r="T33" s="101"/>
      <c r="U33" s="101"/>
      <c r="V33" s="101"/>
      <c r="W33" s="101"/>
      <c r="X33" s="101"/>
      <c r="Y33" s="101"/>
      <c r="Z33" s="101"/>
      <c r="AA33" s="101"/>
      <c r="AB33" s="101"/>
      <c r="AC33" s="101"/>
      <c r="AD33" s="101"/>
      <c r="AE33" s="52" t="s">
        <v>15</v>
      </c>
      <c r="AF33" s="29"/>
      <c r="AG33" s="29"/>
      <c r="AH33" s="29"/>
      <c r="AI33" s="29"/>
      <c r="AJ33" s="29"/>
      <c r="AK33" s="29"/>
      <c r="AL33" s="29"/>
      <c r="AM33" s="29"/>
      <c r="AN33" s="29"/>
      <c r="AO33" s="29"/>
      <c r="AP33" s="29"/>
      <c r="AQ33" s="29"/>
      <c r="AR33" s="29"/>
      <c r="AS33" s="29"/>
      <c r="AT33" s="29"/>
      <c r="AU33" s="29"/>
      <c r="AV33" s="29"/>
      <c r="AW33" s="29"/>
      <c r="AX33" s="29"/>
      <c r="AY33" s="30"/>
      <c r="AZ33" s="30"/>
      <c r="BA33" s="30"/>
      <c r="BB33" s="30"/>
      <c r="BC33" s="30"/>
      <c r="BD33" s="30"/>
      <c r="BE33" s="30"/>
      <c r="BF33" s="30"/>
      <c r="BG33" s="30"/>
      <c r="BH33" s="30"/>
      <c r="BI33" s="30"/>
      <c r="BJ33" s="31"/>
    </row>
    <row r="34" spans="1:65" ht="33" customHeight="1" x14ac:dyDescent="0.45">
      <c r="B34" s="98" t="s">
        <v>31</v>
      </c>
      <c r="C34" s="99"/>
      <c r="D34" s="99"/>
      <c r="E34" s="99"/>
      <c r="F34" s="99"/>
      <c r="G34" s="99"/>
      <c r="H34" s="99"/>
      <c r="I34" s="99"/>
      <c r="J34" s="99"/>
      <c r="K34" s="99"/>
      <c r="L34" s="99"/>
      <c r="M34" s="99"/>
      <c r="N34" s="99"/>
      <c r="O34" s="100"/>
      <c r="P34" s="41"/>
      <c r="Q34" s="109" t="e">
        <f>Q33/Q31</f>
        <v>#DIV/0!</v>
      </c>
      <c r="R34" s="109"/>
      <c r="S34" s="109"/>
      <c r="T34" s="109"/>
      <c r="U34" s="109"/>
      <c r="V34" s="109"/>
      <c r="W34" s="109"/>
      <c r="X34" s="109"/>
      <c r="Y34" s="109"/>
      <c r="Z34" s="109"/>
      <c r="AA34" s="109"/>
      <c r="AB34" s="109"/>
      <c r="AC34" s="109"/>
      <c r="AD34" s="109"/>
      <c r="AE34" s="7"/>
      <c r="AF34" s="7"/>
      <c r="AG34" s="7"/>
      <c r="AH34" s="7"/>
      <c r="AI34" s="7"/>
      <c r="AJ34" s="7"/>
      <c r="AK34" s="7"/>
      <c r="AL34" s="7"/>
      <c r="AM34" s="7"/>
      <c r="AN34" s="7"/>
      <c r="AO34" s="7"/>
      <c r="AP34" s="7"/>
      <c r="AQ34" s="7"/>
      <c r="AR34" s="7"/>
      <c r="AS34" s="7"/>
      <c r="AT34" s="7"/>
      <c r="AU34" s="7"/>
      <c r="AV34" s="7"/>
      <c r="AW34" s="7"/>
      <c r="AX34" s="7"/>
      <c r="AY34" s="42"/>
      <c r="AZ34" s="42"/>
      <c r="BA34" s="42"/>
      <c r="BB34" s="42"/>
      <c r="BC34" s="42"/>
      <c r="BD34" s="42"/>
      <c r="BE34" s="42"/>
      <c r="BF34" s="42"/>
      <c r="BG34" s="42"/>
      <c r="BH34" s="42"/>
      <c r="BI34" s="42"/>
      <c r="BJ34" s="43"/>
    </row>
    <row r="35" spans="1:65" ht="6" customHeight="1" thickBot="1" x14ac:dyDescent="0.5">
      <c r="B35" s="3"/>
      <c r="C35" s="3"/>
      <c r="D35" s="3"/>
      <c r="E35" s="3"/>
      <c r="F35" s="3"/>
      <c r="G35" s="3"/>
      <c r="H35" s="3"/>
      <c r="I35" s="3"/>
      <c r="J35" s="3"/>
      <c r="K35" s="3"/>
      <c r="L35" s="3"/>
      <c r="M35" s="3"/>
      <c r="N35" s="3"/>
      <c r="O35" s="3"/>
      <c r="P35" s="3"/>
      <c r="Q35" s="3"/>
      <c r="R35" s="3"/>
      <c r="S35" s="3"/>
      <c r="T35" s="3"/>
      <c r="U35" s="3"/>
    </row>
    <row r="36" spans="1:65" ht="103.15" customHeight="1" x14ac:dyDescent="0.45">
      <c r="B36" s="113" t="s">
        <v>93</v>
      </c>
      <c r="C36" s="114"/>
      <c r="D36" s="114"/>
      <c r="E36" s="114"/>
      <c r="F36" s="114"/>
      <c r="G36" s="114"/>
      <c r="H36" s="114"/>
      <c r="I36" s="114"/>
      <c r="J36" s="114"/>
      <c r="K36" s="114"/>
      <c r="L36" s="114"/>
      <c r="M36" s="114"/>
      <c r="N36" s="114"/>
      <c r="O36" s="114"/>
      <c r="P36" s="110" t="s">
        <v>92</v>
      </c>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2"/>
    </row>
    <row r="37" spans="1:65" ht="36" customHeight="1" thickBot="1" x14ac:dyDescent="0.5">
      <c r="B37" s="115"/>
      <c r="C37" s="116"/>
      <c r="D37" s="116"/>
      <c r="E37" s="116"/>
      <c r="F37" s="116"/>
      <c r="G37" s="116"/>
      <c r="H37" s="116"/>
      <c r="I37" s="116"/>
      <c r="J37" s="116"/>
      <c r="K37" s="116"/>
      <c r="L37" s="116"/>
      <c r="M37" s="116"/>
      <c r="N37" s="116"/>
      <c r="O37" s="116"/>
      <c r="P37" s="25"/>
      <c r="Q37" s="90"/>
      <c r="R37" s="90"/>
      <c r="S37" s="90"/>
      <c r="T37" s="90" t="s">
        <v>17</v>
      </c>
      <c r="U37" s="90"/>
      <c r="V37" s="90"/>
      <c r="W37" s="90"/>
      <c r="X37" s="90"/>
      <c r="Y37" s="90"/>
      <c r="Z37" s="90"/>
      <c r="AA37" s="90"/>
      <c r="AB37" s="90" t="s">
        <v>18</v>
      </c>
      <c r="AC37" s="90"/>
      <c r="AD37" s="90"/>
      <c r="AE37" s="36"/>
      <c r="AF37" s="107" t="str">
        <f>IF(BM37=1,"「３.ワクチン・検査パッケージ制度等に関する実施計画」欄も記載してください。","　")</f>
        <v>　</v>
      </c>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8"/>
      <c r="BL37" t="b">
        <v>0</v>
      </c>
      <c r="BM37">
        <f>COUNTIF(BL37,TRUE)</f>
        <v>0</v>
      </c>
    </row>
    <row r="38" spans="1:65" ht="19.149999999999999" customHeight="1" thickBot="1" x14ac:dyDescent="0.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row>
    <row r="39" spans="1:65" ht="154.9" customHeight="1" thickBot="1" x14ac:dyDescent="0.5">
      <c r="B39" s="102" t="s">
        <v>37</v>
      </c>
      <c r="C39" s="103"/>
      <c r="D39" s="103"/>
      <c r="E39" s="103"/>
      <c r="F39" s="103"/>
      <c r="G39" s="103"/>
      <c r="H39" s="103"/>
      <c r="I39" s="103"/>
      <c r="J39" s="103"/>
      <c r="K39" s="103"/>
      <c r="L39" s="103"/>
      <c r="M39" s="103"/>
      <c r="N39" s="103"/>
      <c r="O39" s="103"/>
      <c r="P39" s="104"/>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6"/>
    </row>
    <row r="40" spans="1:65" ht="16.149999999999999" customHeight="1" x14ac:dyDescent="0.45">
      <c r="A40" s="8"/>
      <c r="B40" s="8"/>
      <c r="C40" s="8"/>
      <c r="D40" s="60"/>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18"/>
      <c r="AZ40" s="18"/>
      <c r="BA40" s="18"/>
      <c r="BB40" s="18"/>
      <c r="BC40" s="18"/>
      <c r="BD40" s="18"/>
      <c r="BE40" s="18"/>
      <c r="BF40" s="18"/>
      <c r="BG40" s="18"/>
      <c r="BH40" s="18"/>
      <c r="BI40" s="18"/>
      <c r="BJ40" s="18"/>
      <c r="BK40" s="18"/>
    </row>
    <row r="42" spans="1:65" ht="22.5" x14ac:dyDescent="0.45">
      <c r="B42" s="9" t="s">
        <v>45</v>
      </c>
    </row>
    <row r="43" spans="1:65" ht="6.6" customHeight="1" thickBot="1" x14ac:dyDescent="0.5">
      <c r="B43" s="6"/>
    </row>
    <row r="44" spans="1:65" ht="22.5" x14ac:dyDescent="0.45">
      <c r="B44" s="12" t="s">
        <v>19</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4"/>
      <c r="AZ44" s="14"/>
      <c r="BA44" s="14"/>
      <c r="BB44" s="14"/>
      <c r="BC44" s="14"/>
      <c r="BD44" s="14"/>
      <c r="BE44" s="14"/>
      <c r="BF44" s="14"/>
      <c r="BG44" s="14"/>
      <c r="BH44" s="14"/>
      <c r="BI44" s="14"/>
      <c r="BJ44" s="15"/>
    </row>
    <row r="45" spans="1:65" ht="10.15" customHeight="1" x14ac:dyDescent="0.45">
      <c r="B45" s="53"/>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18"/>
      <c r="AZ45" s="18"/>
      <c r="BA45" s="18"/>
      <c r="BB45" s="18"/>
      <c r="BC45" s="18"/>
      <c r="BD45" s="18"/>
      <c r="BE45" s="18"/>
      <c r="BF45" s="18"/>
      <c r="BG45" s="18"/>
      <c r="BH45" s="18"/>
      <c r="BI45" s="18"/>
      <c r="BJ45" s="19"/>
    </row>
    <row r="46" spans="1:65" x14ac:dyDescent="0.45">
      <c r="B46" s="54" t="s">
        <v>35</v>
      </c>
      <c r="C46" s="2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18"/>
      <c r="AZ46" s="18"/>
      <c r="BA46" s="18"/>
      <c r="BB46" s="18"/>
      <c r="BC46" s="18"/>
      <c r="BD46" s="18"/>
      <c r="BE46" s="18"/>
      <c r="BF46" s="18"/>
      <c r="BG46" s="18"/>
      <c r="BH46" s="18"/>
      <c r="BI46" s="18"/>
      <c r="BJ46" s="19"/>
    </row>
    <row r="47" spans="1:65" ht="19.149999999999999" customHeight="1" x14ac:dyDescent="0.45">
      <c r="B47" s="145"/>
      <c r="C47" s="146"/>
      <c r="D47" s="143" t="s">
        <v>71</v>
      </c>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9" t="str">
        <f>IF(BM47=1,"OK","チェックしてください。")</f>
        <v>チェックしてください。</v>
      </c>
      <c r="BD47" s="149"/>
      <c r="BE47" s="149"/>
      <c r="BF47" s="149"/>
      <c r="BG47" s="149"/>
      <c r="BH47" s="149"/>
      <c r="BI47" s="149"/>
      <c r="BJ47" s="150"/>
      <c r="BL47" t="b">
        <v>0</v>
      </c>
      <c r="BM47">
        <f>COUNTIF(BL47,TRUE)</f>
        <v>0</v>
      </c>
    </row>
    <row r="48" spans="1:65" x14ac:dyDescent="0.45">
      <c r="B48" s="147"/>
      <c r="C48" s="148"/>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51"/>
      <c r="BD48" s="151"/>
      <c r="BE48" s="151"/>
      <c r="BF48" s="151"/>
      <c r="BG48" s="151"/>
      <c r="BH48" s="151"/>
      <c r="BI48" s="151"/>
      <c r="BJ48" s="152"/>
    </row>
    <row r="49" spans="1:62" x14ac:dyDescent="0.45">
      <c r="B49" s="81"/>
      <c r="C49" s="84" t="s">
        <v>65</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3"/>
      <c r="BD49" s="79"/>
      <c r="BE49" s="79"/>
      <c r="BF49" s="79"/>
      <c r="BG49" s="79"/>
      <c r="BH49" s="79"/>
      <c r="BI49" s="79"/>
      <c r="BJ49" s="80"/>
    </row>
    <row r="50" spans="1:62" ht="12.6" customHeight="1" x14ac:dyDescent="0.45">
      <c r="B50" s="16"/>
      <c r="C50" s="1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8"/>
      <c r="BD50" s="18"/>
      <c r="BE50" s="18"/>
      <c r="BF50" s="18"/>
      <c r="BG50" s="18"/>
      <c r="BH50" s="18"/>
      <c r="BI50" s="18"/>
      <c r="BJ50" s="19"/>
    </row>
    <row r="51" spans="1:62" x14ac:dyDescent="0.45">
      <c r="B51" s="54" t="s">
        <v>49</v>
      </c>
      <c r="C51" s="28"/>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8"/>
      <c r="AY51" s="18"/>
      <c r="AZ51" s="18"/>
      <c r="BA51" s="18"/>
      <c r="BB51" s="18"/>
      <c r="BC51" s="18"/>
      <c r="BD51" s="18"/>
      <c r="BE51" s="18"/>
      <c r="BF51" s="18"/>
      <c r="BG51" s="18"/>
      <c r="BH51" s="18"/>
      <c r="BI51" s="18"/>
      <c r="BJ51" s="19"/>
    </row>
    <row r="52" spans="1:62" ht="17.45" customHeight="1" thickBot="1" x14ac:dyDescent="0.5">
      <c r="B52" s="20"/>
      <c r="C52" s="8"/>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8"/>
      <c r="AY52" s="8"/>
      <c r="AZ52" s="18"/>
      <c r="BA52" s="18"/>
      <c r="BB52" s="18"/>
      <c r="BC52" s="18"/>
      <c r="BD52" s="18"/>
      <c r="BE52" s="18"/>
      <c r="BF52" s="18"/>
      <c r="BG52" s="18"/>
      <c r="BH52" s="18"/>
      <c r="BI52" s="18"/>
      <c r="BJ52" s="19"/>
    </row>
    <row r="53" spans="1:62" s="4" customFormat="1" ht="13.9" customHeight="1" x14ac:dyDescent="0.45">
      <c r="A53" s="5"/>
      <c r="B53" s="23"/>
      <c r="C53" s="11"/>
      <c r="D53" s="166" t="s">
        <v>95</v>
      </c>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8"/>
      <c r="BI53" s="11"/>
      <c r="BJ53" s="24"/>
    </row>
    <row r="54" spans="1:62" x14ac:dyDescent="0.45">
      <c r="B54" s="20"/>
      <c r="C54" s="11"/>
      <c r="D54" s="169"/>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1"/>
      <c r="BI54" s="11"/>
      <c r="BJ54" s="24"/>
    </row>
    <row r="55" spans="1:62" x14ac:dyDescent="0.45">
      <c r="B55" s="20"/>
      <c r="C55" s="11"/>
      <c r="D55" s="169"/>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1"/>
      <c r="BI55" s="11"/>
      <c r="BJ55" s="24"/>
    </row>
    <row r="56" spans="1:62" x14ac:dyDescent="0.45">
      <c r="B56" s="20"/>
      <c r="C56" s="11"/>
      <c r="D56" s="169"/>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1"/>
      <c r="BI56" s="11"/>
      <c r="BJ56" s="24"/>
    </row>
    <row r="57" spans="1:62" x14ac:dyDescent="0.45">
      <c r="B57" s="20"/>
      <c r="C57" s="11"/>
      <c r="D57" s="169"/>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1"/>
      <c r="BI57" s="11"/>
      <c r="BJ57" s="24"/>
    </row>
    <row r="58" spans="1:62" x14ac:dyDescent="0.45">
      <c r="B58" s="20"/>
      <c r="C58" s="11"/>
      <c r="D58" s="169"/>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1"/>
      <c r="BI58" s="11"/>
      <c r="BJ58" s="24"/>
    </row>
    <row r="59" spans="1:62" x14ac:dyDescent="0.45">
      <c r="B59" s="20"/>
      <c r="C59" s="11"/>
      <c r="D59" s="169"/>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1"/>
      <c r="BI59" s="11"/>
      <c r="BJ59" s="24"/>
    </row>
    <row r="60" spans="1:62" x14ac:dyDescent="0.45">
      <c r="B60" s="20"/>
      <c r="C60" s="11"/>
      <c r="D60" s="169"/>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1"/>
      <c r="BI60" s="11"/>
      <c r="BJ60" s="24"/>
    </row>
    <row r="61" spans="1:62" x14ac:dyDescent="0.45">
      <c r="B61" s="20"/>
      <c r="C61" s="11"/>
      <c r="D61" s="169"/>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1"/>
      <c r="BI61" s="11"/>
      <c r="BJ61" s="24"/>
    </row>
    <row r="62" spans="1:62" x14ac:dyDescent="0.45">
      <c r="B62" s="20"/>
      <c r="C62" s="11"/>
      <c r="D62" s="169"/>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1"/>
      <c r="BI62" s="11"/>
      <c r="BJ62" s="24"/>
    </row>
    <row r="63" spans="1:62" x14ac:dyDescent="0.45">
      <c r="B63" s="20"/>
      <c r="C63" s="11"/>
      <c r="D63" s="169"/>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1"/>
      <c r="BI63" s="11"/>
      <c r="BJ63" s="24"/>
    </row>
    <row r="64" spans="1:62" x14ac:dyDescent="0.45">
      <c r="B64" s="20"/>
      <c r="C64" s="11"/>
      <c r="D64" s="169"/>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1"/>
      <c r="BI64" s="11"/>
      <c r="BJ64" s="24"/>
    </row>
    <row r="65" spans="2:65" x14ac:dyDescent="0.45">
      <c r="B65" s="20"/>
      <c r="C65" s="11"/>
      <c r="D65" s="169"/>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1"/>
      <c r="BI65" s="11"/>
      <c r="BJ65" s="24"/>
    </row>
    <row r="66" spans="2:65" x14ac:dyDescent="0.45">
      <c r="B66" s="20"/>
      <c r="C66" s="11"/>
      <c r="D66" s="169"/>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1"/>
      <c r="BI66" s="11"/>
      <c r="BJ66" s="24"/>
    </row>
    <row r="67" spans="2:65" x14ac:dyDescent="0.45">
      <c r="B67" s="20"/>
      <c r="C67" s="11"/>
      <c r="D67" s="169"/>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1"/>
      <c r="BI67" s="11"/>
      <c r="BJ67" s="24"/>
    </row>
    <row r="68" spans="2:65" x14ac:dyDescent="0.45">
      <c r="B68" s="20"/>
      <c r="C68" s="11"/>
      <c r="D68" s="169"/>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1"/>
      <c r="BI68" s="11"/>
      <c r="BJ68" s="24"/>
    </row>
    <row r="69" spans="2:65" x14ac:dyDescent="0.45">
      <c r="B69" s="20"/>
      <c r="C69" s="11"/>
      <c r="D69" s="169"/>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1"/>
      <c r="BI69" s="11"/>
      <c r="BJ69" s="24"/>
    </row>
    <row r="70" spans="2:65" x14ac:dyDescent="0.45">
      <c r="B70" s="20"/>
      <c r="C70" s="11"/>
      <c r="D70" s="169"/>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1"/>
      <c r="BI70" s="11"/>
      <c r="BJ70" s="24"/>
    </row>
    <row r="71" spans="2:65" ht="20.25" thickBot="1" x14ac:dyDescent="0.5">
      <c r="B71" s="20"/>
      <c r="C71" s="11"/>
      <c r="D71" s="172"/>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4"/>
      <c r="BI71" s="11"/>
      <c r="BJ71" s="24"/>
    </row>
    <row r="72" spans="2:65" ht="20.25" thickBot="1" x14ac:dyDescent="0.5">
      <c r="B72" s="25"/>
      <c r="C72" s="26"/>
      <c r="D72" s="55"/>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55"/>
      <c r="BI72" s="26"/>
      <c r="BJ72" s="27"/>
    </row>
    <row r="73" spans="2:65" ht="20.25" thickBot="1" x14ac:dyDescent="0.5"/>
    <row r="74" spans="2:65" ht="22.5" x14ac:dyDescent="0.45">
      <c r="B74" s="12" t="s">
        <v>20</v>
      </c>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4"/>
      <c r="AZ74" s="14"/>
      <c r="BA74" s="14"/>
      <c r="BB74" s="14"/>
      <c r="BC74" s="14"/>
      <c r="BD74" s="14"/>
      <c r="BE74" s="14"/>
      <c r="BF74" s="14"/>
      <c r="BG74" s="14"/>
      <c r="BH74" s="14"/>
      <c r="BI74" s="14"/>
      <c r="BJ74" s="15"/>
    </row>
    <row r="75" spans="2:65" ht="8.4499999999999993" customHeight="1" x14ac:dyDescent="0.45">
      <c r="B75" s="53"/>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18"/>
      <c r="AZ75" s="18"/>
      <c r="BA75" s="18"/>
      <c r="BB75" s="18"/>
      <c r="BC75" s="18"/>
      <c r="BD75" s="18"/>
      <c r="BE75" s="18"/>
      <c r="BF75" s="18"/>
      <c r="BG75" s="18"/>
      <c r="BH75" s="18"/>
      <c r="BI75" s="18"/>
      <c r="BJ75" s="19"/>
    </row>
    <row r="76" spans="2:65" x14ac:dyDescent="0.45">
      <c r="B76" s="54" t="s">
        <v>35</v>
      </c>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18"/>
      <c r="AZ76" s="18"/>
      <c r="BA76" s="18"/>
      <c r="BB76" s="18"/>
      <c r="BC76" s="18"/>
      <c r="BD76" s="18"/>
      <c r="BE76" s="18"/>
      <c r="BF76" s="18"/>
      <c r="BG76" s="18"/>
      <c r="BH76" s="18"/>
      <c r="BI76" s="18"/>
      <c r="BJ76" s="19"/>
    </row>
    <row r="77" spans="2:65" x14ac:dyDescent="0.45">
      <c r="B77" s="145"/>
      <c r="C77" s="146"/>
      <c r="D77" s="176" t="s">
        <v>73</v>
      </c>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49" t="str">
        <f>IF(BM77=1,"OK","チェックしてください。")</f>
        <v>チェックしてください。</v>
      </c>
      <c r="BD77" s="149"/>
      <c r="BE77" s="149"/>
      <c r="BF77" s="149"/>
      <c r="BG77" s="149"/>
      <c r="BH77" s="149"/>
      <c r="BI77" s="149"/>
      <c r="BJ77" s="150"/>
      <c r="BL77" t="b">
        <v>0</v>
      </c>
      <c r="BM77">
        <f>COUNTIF(BL77,TRUE)</f>
        <v>0</v>
      </c>
    </row>
    <row r="78" spans="2:65" x14ac:dyDescent="0.45">
      <c r="B78" s="179"/>
      <c r="C78" s="180"/>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51"/>
      <c r="BD78" s="151"/>
      <c r="BE78" s="151"/>
      <c r="BF78" s="151"/>
      <c r="BG78" s="151"/>
      <c r="BH78" s="151"/>
      <c r="BI78" s="151"/>
      <c r="BJ78" s="152"/>
    </row>
    <row r="79" spans="2:65" x14ac:dyDescent="0.45">
      <c r="B79" s="162"/>
      <c r="C79" s="163"/>
      <c r="D79" s="175" t="s">
        <v>21</v>
      </c>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64" t="str">
        <f>IF(BM79=1,"OK","チェックしてください。")</f>
        <v>チェックしてください。</v>
      </c>
      <c r="BD79" s="164"/>
      <c r="BE79" s="164"/>
      <c r="BF79" s="164"/>
      <c r="BG79" s="164"/>
      <c r="BH79" s="164"/>
      <c r="BI79" s="164"/>
      <c r="BJ79" s="165"/>
      <c r="BL79" t="b">
        <v>0</v>
      </c>
      <c r="BM79">
        <f>COUNTIF(BL79,TRUE)</f>
        <v>0</v>
      </c>
    </row>
    <row r="80" spans="2:65" ht="13.9" customHeight="1" x14ac:dyDescent="0.45">
      <c r="B80" s="20"/>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18"/>
      <c r="AZ80" s="18"/>
      <c r="BA80" s="18"/>
      <c r="BB80" s="18"/>
      <c r="BC80" s="18"/>
      <c r="BD80" s="18"/>
      <c r="BE80" s="18"/>
      <c r="BF80" s="18"/>
      <c r="BG80" s="18"/>
      <c r="BH80" s="18"/>
      <c r="BI80" s="18"/>
      <c r="BJ80" s="19"/>
    </row>
    <row r="81" spans="1:62" x14ac:dyDescent="0.45">
      <c r="B81" s="54" t="s">
        <v>49</v>
      </c>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18"/>
      <c r="AZ81" s="18"/>
      <c r="BA81" s="18"/>
      <c r="BB81" s="18"/>
      <c r="BC81" s="18"/>
      <c r="BD81" s="18"/>
      <c r="BE81" s="18"/>
      <c r="BF81" s="18"/>
      <c r="BG81" s="18"/>
      <c r="BH81" s="18"/>
      <c r="BI81" s="18"/>
      <c r="BJ81" s="19"/>
    </row>
    <row r="82" spans="1:62" ht="17.45" customHeight="1" thickBot="1" x14ac:dyDescent="0.5">
      <c r="B82" s="20"/>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8"/>
      <c r="AK82" s="8"/>
      <c r="AL82" s="8"/>
      <c r="AM82" s="8"/>
      <c r="AN82" s="8"/>
      <c r="AO82" s="8"/>
      <c r="AP82" s="8"/>
      <c r="AQ82" s="8"/>
      <c r="AR82" s="8"/>
      <c r="AS82" s="8"/>
      <c r="AT82" s="8"/>
      <c r="AU82" s="8"/>
      <c r="AV82" s="8"/>
      <c r="AW82" s="8"/>
      <c r="AX82" s="8"/>
      <c r="AY82" s="18"/>
      <c r="AZ82" s="18"/>
      <c r="BA82" s="18"/>
      <c r="BB82" s="18"/>
      <c r="BC82" s="18"/>
      <c r="BD82" s="18"/>
      <c r="BE82" s="18"/>
      <c r="BF82" s="18"/>
      <c r="BG82" s="18"/>
      <c r="BH82" s="18"/>
      <c r="BI82" s="18"/>
      <c r="BJ82" s="19"/>
    </row>
    <row r="83" spans="1:62" s="4" customFormat="1" ht="13.9" customHeight="1" x14ac:dyDescent="0.45">
      <c r="A83" s="5"/>
      <c r="B83" s="23"/>
      <c r="C83" s="11"/>
      <c r="D83" s="166" t="s">
        <v>80</v>
      </c>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8"/>
      <c r="BI83" s="11"/>
      <c r="BJ83" s="24"/>
    </row>
    <row r="84" spans="1:62" x14ac:dyDescent="0.45">
      <c r="B84" s="20"/>
      <c r="C84" s="11"/>
      <c r="D84" s="169"/>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1"/>
      <c r="BI84" s="11"/>
      <c r="BJ84" s="24"/>
    </row>
    <row r="85" spans="1:62" x14ac:dyDescent="0.45">
      <c r="B85" s="20"/>
      <c r="C85" s="11"/>
      <c r="D85" s="169"/>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1"/>
      <c r="BI85" s="11"/>
      <c r="BJ85" s="24"/>
    </row>
    <row r="86" spans="1:62" x14ac:dyDescent="0.45">
      <c r="B86" s="20"/>
      <c r="C86" s="11"/>
      <c r="D86" s="169"/>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1"/>
      <c r="BI86" s="11"/>
      <c r="BJ86" s="24"/>
    </row>
    <row r="87" spans="1:62" x14ac:dyDescent="0.45">
      <c r="B87" s="20"/>
      <c r="C87" s="11"/>
      <c r="D87" s="169"/>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1"/>
      <c r="BI87" s="11"/>
      <c r="BJ87" s="24"/>
    </row>
    <row r="88" spans="1:62" x14ac:dyDescent="0.45">
      <c r="B88" s="20"/>
      <c r="C88" s="11"/>
      <c r="D88" s="169"/>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1"/>
      <c r="BI88" s="11"/>
      <c r="BJ88" s="24"/>
    </row>
    <row r="89" spans="1:62" x14ac:dyDescent="0.45">
      <c r="B89" s="20"/>
      <c r="C89" s="11"/>
      <c r="D89" s="169"/>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1"/>
      <c r="BI89" s="11"/>
      <c r="BJ89" s="24"/>
    </row>
    <row r="90" spans="1:62" x14ac:dyDescent="0.45">
      <c r="B90" s="20"/>
      <c r="C90" s="11"/>
      <c r="D90" s="169"/>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1"/>
      <c r="BI90" s="11"/>
      <c r="BJ90" s="24"/>
    </row>
    <row r="91" spans="1:62" x14ac:dyDescent="0.45">
      <c r="B91" s="20"/>
      <c r="C91" s="11"/>
      <c r="D91" s="169"/>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1"/>
      <c r="BI91" s="11"/>
      <c r="BJ91" s="24"/>
    </row>
    <row r="92" spans="1:62" x14ac:dyDescent="0.45">
      <c r="B92" s="20"/>
      <c r="C92" s="11"/>
      <c r="D92" s="169"/>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1"/>
      <c r="BI92" s="11"/>
      <c r="BJ92" s="24"/>
    </row>
    <row r="93" spans="1:62" x14ac:dyDescent="0.45">
      <c r="B93" s="20"/>
      <c r="C93" s="11"/>
      <c r="D93" s="169"/>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1"/>
      <c r="BI93" s="11"/>
      <c r="BJ93" s="24"/>
    </row>
    <row r="94" spans="1:62" x14ac:dyDescent="0.45">
      <c r="B94" s="20"/>
      <c r="C94" s="11"/>
      <c r="D94" s="169"/>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1"/>
      <c r="BI94" s="11"/>
      <c r="BJ94" s="24"/>
    </row>
    <row r="95" spans="1:62" x14ac:dyDescent="0.45">
      <c r="B95" s="20"/>
      <c r="C95" s="11"/>
      <c r="D95" s="169"/>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1"/>
      <c r="BI95" s="11"/>
      <c r="BJ95" s="24"/>
    </row>
    <row r="96" spans="1:62" x14ac:dyDescent="0.45">
      <c r="B96" s="20"/>
      <c r="C96" s="11"/>
      <c r="D96" s="169"/>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1"/>
      <c r="BI96" s="11"/>
      <c r="BJ96" s="24"/>
    </row>
    <row r="97" spans="1:65" x14ac:dyDescent="0.45">
      <c r="B97" s="20"/>
      <c r="C97" s="11"/>
      <c r="D97" s="169"/>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1"/>
      <c r="BI97" s="11"/>
      <c r="BJ97" s="24"/>
    </row>
    <row r="98" spans="1:65" x14ac:dyDescent="0.45">
      <c r="B98" s="20"/>
      <c r="C98" s="11"/>
      <c r="D98" s="169"/>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1"/>
      <c r="BI98" s="11"/>
      <c r="BJ98" s="24"/>
    </row>
    <row r="99" spans="1:65" x14ac:dyDescent="0.45">
      <c r="B99" s="20"/>
      <c r="C99" s="11"/>
      <c r="D99" s="169"/>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1"/>
      <c r="BI99" s="11"/>
      <c r="BJ99" s="24"/>
    </row>
    <row r="100" spans="1:65" x14ac:dyDescent="0.45">
      <c r="B100" s="20"/>
      <c r="C100" s="11"/>
      <c r="D100" s="169"/>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1"/>
      <c r="BI100" s="11"/>
      <c r="BJ100" s="24"/>
    </row>
    <row r="101" spans="1:65" ht="20.25" thickBot="1" x14ac:dyDescent="0.5">
      <c r="B101" s="20"/>
      <c r="C101" s="11"/>
      <c r="D101" s="172"/>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4"/>
      <c r="BI101" s="11"/>
      <c r="BJ101" s="24"/>
    </row>
    <row r="102" spans="1:65" ht="20.25" thickBot="1" x14ac:dyDescent="0.5">
      <c r="B102" s="25"/>
      <c r="C102" s="26"/>
      <c r="D102" s="55"/>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55"/>
      <c r="BI102" s="26"/>
      <c r="BJ102" s="27"/>
    </row>
    <row r="103" spans="1:65" x14ac:dyDescent="0.4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4"/>
      <c r="AZ103" s="14"/>
      <c r="BA103" s="14"/>
      <c r="BB103" s="14"/>
      <c r="BC103" s="14"/>
      <c r="BD103" s="14"/>
      <c r="BE103" s="14"/>
      <c r="BF103" s="14"/>
      <c r="BG103" s="14"/>
      <c r="BH103" s="14"/>
      <c r="BI103" s="14"/>
      <c r="BJ103" s="14"/>
    </row>
    <row r="104" spans="1:65" ht="20.25" thickBot="1" x14ac:dyDescent="0.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18"/>
      <c r="AZ104" s="18"/>
      <c r="BA104" s="18"/>
      <c r="BB104" s="18"/>
      <c r="BC104" s="18"/>
      <c r="BD104" s="18"/>
      <c r="BE104" s="18"/>
      <c r="BF104" s="18"/>
      <c r="BG104" s="18"/>
      <c r="BH104" s="18"/>
      <c r="BI104" s="18"/>
      <c r="BJ104" s="18"/>
    </row>
    <row r="105" spans="1:65" ht="22.5" x14ac:dyDescent="0.45">
      <c r="B105" s="12" t="s">
        <v>22</v>
      </c>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4"/>
      <c r="AZ105" s="14"/>
      <c r="BA105" s="14"/>
      <c r="BB105" s="14"/>
      <c r="BC105" s="14"/>
      <c r="BD105" s="14"/>
      <c r="BE105" s="14"/>
      <c r="BF105" s="14"/>
      <c r="BG105" s="14"/>
      <c r="BH105" s="14"/>
      <c r="BI105" s="14"/>
      <c r="BJ105" s="15"/>
    </row>
    <row r="106" spans="1:65" s="59" customFormat="1" x14ac:dyDescent="0.45">
      <c r="A106" s="1"/>
      <c r="B106" s="61" t="s">
        <v>39</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62"/>
      <c r="AZ106" s="62"/>
      <c r="BA106" s="62"/>
      <c r="BB106" s="62"/>
      <c r="BC106" s="62"/>
      <c r="BD106" s="62"/>
      <c r="BE106" s="62"/>
      <c r="BF106" s="62"/>
      <c r="BG106" s="62"/>
      <c r="BH106" s="62"/>
      <c r="BI106" s="62"/>
      <c r="BJ106" s="63"/>
    </row>
    <row r="107" spans="1:65" x14ac:dyDescent="0.45">
      <c r="B107" s="162"/>
      <c r="C107" s="163"/>
      <c r="D107" s="175" t="s">
        <v>74</v>
      </c>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64" t="str">
        <f>IF(BM107=1,"OK","チェックしてください。")</f>
        <v>チェックしてください。</v>
      </c>
      <c r="BD107" s="164"/>
      <c r="BE107" s="164"/>
      <c r="BF107" s="164"/>
      <c r="BG107" s="164"/>
      <c r="BH107" s="164"/>
      <c r="BI107" s="164"/>
      <c r="BJ107" s="165"/>
      <c r="BL107" t="b">
        <v>0</v>
      </c>
      <c r="BM107">
        <f>COUNTIF(BL107,TRUE)</f>
        <v>0</v>
      </c>
    </row>
    <row r="108" spans="1:65" x14ac:dyDescent="0.45">
      <c r="B108" s="20"/>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18"/>
      <c r="AZ108" s="18"/>
      <c r="BA108" s="18"/>
      <c r="BB108" s="18"/>
      <c r="BC108" s="18"/>
      <c r="BD108" s="18"/>
      <c r="BE108" s="18"/>
      <c r="BF108" s="18"/>
      <c r="BG108" s="18"/>
      <c r="BH108" s="18"/>
      <c r="BI108" s="18"/>
      <c r="BJ108" s="19"/>
    </row>
    <row r="109" spans="1:65" x14ac:dyDescent="0.45">
      <c r="B109" s="54" t="s">
        <v>49</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18"/>
      <c r="AZ109" s="18"/>
      <c r="BA109" s="18"/>
      <c r="BB109" s="18"/>
      <c r="BC109" s="18"/>
      <c r="BD109" s="18"/>
      <c r="BE109" s="18"/>
      <c r="BF109" s="18"/>
      <c r="BG109" s="18"/>
      <c r="BH109" s="18"/>
      <c r="BI109" s="18"/>
      <c r="BJ109" s="19"/>
    </row>
    <row r="110" spans="1:65" ht="15.6" customHeight="1" thickBot="1" x14ac:dyDescent="0.5">
      <c r="B110" s="20"/>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8"/>
      <c r="AU110" s="8"/>
      <c r="AV110" s="8"/>
      <c r="AW110" s="8"/>
      <c r="AX110" s="8"/>
      <c r="AY110" s="18"/>
      <c r="AZ110" s="18"/>
      <c r="BA110" s="18"/>
      <c r="BB110" s="18"/>
      <c r="BC110" s="18"/>
      <c r="BD110" s="18"/>
      <c r="BE110" s="18"/>
      <c r="BF110" s="18"/>
      <c r="BG110" s="18"/>
      <c r="BH110" s="18"/>
      <c r="BI110" s="18"/>
      <c r="BJ110" s="19"/>
    </row>
    <row r="111" spans="1:65" s="4" customFormat="1" ht="13.9" customHeight="1" x14ac:dyDescent="0.45">
      <c r="A111" s="5"/>
      <c r="B111" s="23"/>
      <c r="C111" s="11"/>
      <c r="D111" s="166" t="s">
        <v>81</v>
      </c>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8"/>
      <c r="BI111" s="11"/>
      <c r="BJ111" s="24"/>
    </row>
    <row r="112" spans="1:65" x14ac:dyDescent="0.45">
      <c r="B112" s="20"/>
      <c r="C112" s="11"/>
      <c r="D112" s="169"/>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1"/>
      <c r="BI112" s="11"/>
      <c r="BJ112" s="24"/>
    </row>
    <row r="113" spans="2:62" x14ac:dyDescent="0.45">
      <c r="B113" s="20"/>
      <c r="C113" s="11"/>
      <c r="D113" s="169"/>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1"/>
      <c r="BI113" s="11"/>
      <c r="BJ113" s="24"/>
    </row>
    <row r="114" spans="2:62" x14ac:dyDescent="0.45">
      <c r="B114" s="20"/>
      <c r="C114" s="11"/>
      <c r="D114" s="169"/>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c r="BA114" s="170"/>
      <c r="BB114" s="170"/>
      <c r="BC114" s="170"/>
      <c r="BD114" s="170"/>
      <c r="BE114" s="170"/>
      <c r="BF114" s="170"/>
      <c r="BG114" s="170"/>
      <c r="BH114" s="171"/>
      <c r="BI114" s="11"/>
      <c r="BJ114" s="24"/>
    </row>
    <row r="115" spans="2:62" x14ac:dyDescent="0.45">
      <c r="B115" s="20"/>
      <c r="C115" s="11"/>
      <c r="D115" s="169"/>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1"/>
      <c r="BI115" s="11"/>
      <c r="BJ115" s="24"/>
    </row>
    <row r="116" spans="2:62" x14ac:dyDescent="0.45">
      <c r="B116" s="20"/>
      <c r="C116" s="11"/>
      <c r="D116" s="169"/>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1"/>
      <c r="BI116" s="11"/>
      <c r="BJ116" s="24"/>
    </row>
    <row r="117" spans="2:62" x14ac:dyDescent="0.45">
      <c r="B117" s="20"/>
      <c r="C117" s="11"/>
      <c r="D117" s="169"/>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1"/>
      <c r="BI117" s="11"/>
      <c r="BJ117" s="24"/>
    </row>
    <row r="118" spans="2:62" x14ac:dyDescent="0.45">
      <c r="B118" s="20"/>
      <c r="C118" s="11"/>
      <c r="D118" s="169"/>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1"/>
      <c r="BI118" s="11"/>
      <c r="BJ118" s="24"/>
    </row>
    <row r="119" spans="2:62" x14ac:dyDescent="0.45">
      <c r="B119" s="20"/>
      <c r="C119" s="11"/>
      <c r="D119" s="169"/>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1"/>
      <c r="BI119" s="11"/>
      <c r="BJ119" s="24"/>
    </row>
    <row r="120" spans="2:62" x14ac:dyDescent="0.45">
      <c r="B120" s="20"/>
      <c r="C120" s="11"/>
      <c r="D120" s="169"/>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1"/>
      <c r="BI120" s="11"/>
      <c r="BJ120" s="24"/>
    </row>
    <row r="121" spans="2:62" x14ac:dyDescent="0.45">
      <c r="B121" s="20"/>
      <c r="C121" s="11"/>
      <c r="D121" s="169"/>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1"/>
      <c r="BI121" s="11"/>
      <c r="BJ121" s="24"/>
    </row>
    <row r="122" spans="2:62" x14ac:dyDescent="0.45">
      <c r="B122" s="20"/>
      <c r="C122" s="11"/>
      <c r="D122" s="169"/>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1"/>
      <c r="BI122" s="11"/>
      <c r="BJ122" s="24"/>
    </row>
    <row r="123" spans="2:62" x14ac:dyDescent="0.45">
      <c r="B123" s="20"/>
      <c r="C123" s="11"/>
      <c r="D123" s="169"/>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c r="BD123" s="170"/>
      <c r="BE123" s="170"/>
      <c r="BF123" s="170"/>
      <c r="BG123" s="170"/>
      <c r="BH123" s="171"/>
      <c r="BI123" s="11"/>
      <c r="BJ123" s="24"/>
    </row>
    <row r="124" spans="2:62" x14ac:dyDescent="0.45">
      <c r="B124" s="20"/>
      <c r="C124" s="11"/>
      <c r="D124" s="169"/>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c r="BA124" s="170"/>
      <c r="BB124" s="170"/>
      <c r="BC124" s="170"/>
      <c r="BD124" s="170"/>
      <c r="BE124" s="170"/>
      <c r="BF124" s="170"/>
      <c r="BG124" s="170"/>
      <c r="BH124" s="171"/>
      <c r="BI124" s="11"/>
      <c r="BJ124" s="24"/>
    </row>
    <row r="125" spans="2:62" x14ac:dyDescent="0.45">
      <c r="B125" s="20"/>
      <c r="C125" s="11"/>
      <c r="D125" s="169"/>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c r="BD125" s="170"/>
      <c r="BE125" s="170"/>
      <c r="BF125" s="170"/>
      <c r="BG125" s="170"/>
      <c r="BH125" s="171"/>
      <c r="BI125" s="11"/>
      <c r="BJ125" s="24"/>
    </row>
    <row r="126" spans="2:62" x14ac:dyDescent="0.45">
      <c r="B126" s="20"/>
      <c r="C126" s="11"/>
      <c r="D126" s="169"/>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c r="BA126" s="170"/>
      <c r="BB126" s="170"/>
      <c r="BC126" s="170"/>
      <c r="BD126" s="170"/>
      <c r="BE126" s="170"/>
      <c r="BF126" s="170"/>
      <c r="BG126" s="170"/>
      <c r="BH126" s="171"/>
      <c r="BI126" s="11"/>
      <c r="BJ126" s="24"/>
    </row>
    <row r="127" spans="2:62" x14ac:dyDescent="0.45">
      <c r="B127" s="20"/>
      <c r="C127" s="11"/>
      <c r="D127" s="169"/>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c r="BD127" s="170"/>
      <c r="BE127" s="170"/>
      <c r="BF127" s="170"/>
      <c r="BG127" s="170"/>
      <c r="BH127" s="171"/>
      <c r="BI127" s="11"/>
      <c r="BJ127" s="24"/>
    </row>
    <row r="128" spans="2:62" x14ac:dyDescent="0.45">
      <c r="B128" s="20"/>
      <c r="C128" s="11"/>
      <c r="D128" s="169"/>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c r="AY128" s="170"/>
      <c r="AZ128" s="170"/>
      <c r="BA128" s="170"/>
      <c r="BB128" s="170"/>
      <c r="BC128" s="170"/>
      <c r="BD128" s="170"/>
      <c r="BE128" s="170"/>
      <c r="BF128" s="170"/>
      <c r="BG128" s="170"/>
      <c r="BH128" s="171"/>
      <c r="BI128" s="11"/>
      <c r="BJ128" s="24"/>
    </row>
    <row r="129" spans="1:65" ht="20.25" thickBot="1" x14ac:dyDescent="0.5">
      <c r="B129" s="20"/>
      <c r="C129" s="11"/>
      <c r="D129" s="172"/>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4"/>
      <c r="BI129" s="11"/>
      <c r="BJ129" s="24"/>
    </row>
    <row r="130" spans="1:65" ht="20.25" thickBot="1" x14ac:dyDescent="0.5">
      <c r="B130" s="25"/>
      <c r="C130" s="26"/>
      <c r="D130" s="55"/>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55"/>
      <c r="BI130" s="26"/>
      <c r="BJ130" s="27"/>
    </row>
    <row r="131" spans="1:65" ht="20.25" thickBot="1" x14ac:dyDescent="0.5"/>
    <row r="132" spans="1:65" ht="22.5" x14ac:dyDescent="0.45">
      <c r="B132" s="12" t="s">
        <v>23</v>
      </c>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4"/>
      <c r="AZ132" s="14"/>
      <c r="BA132" s="14"/>
      <c r="BB132" s="14"/>
      <c r="BC132" s="14"/>
      <c r="BD132" s="14"/>
      <c r="BE132" s="14"/>
      <c r="BF132" s="14"/>
      <c r="BG132" s="14"/>
      <c r="BH132" s="14"/>
      <c r="BI132" s="14"/>
      <c r="BJ132" s="15"/>
    </row>
    <row r="133" spans="1:65" x14ac:dyDescent="0.45">
      <c r="B133" s="54" t="s">
        <v>39</v>
      </c>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18"/>
      <c r="AZ133" s="18"/>
      <c r="BA133" s="18"/>
      <c r="BB133" s="18"/>
      <c r="BC133" s="18"/>
      <c r="BD133" s="18"/>
      <c r="BE133" s="18"/>
      <c r="BF133" s="18"/>
      <c r="BG133" s="18"/>
      <c r="BH133" s="18"/>
      <c r="BI133" s="18"/>
      <c r="BJ133" s="19"/>
    </row>
    <row r="134" spans="1:65" x14ac:dyDescent="0.45">
      <c r="B134" s="188"/>
      <c r="C134" s="189"/>
      <c r="D134" s="175" t="s">
        <v>24</v>
      </c>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64" t="str">
        <f>IF(BM134=1,"OK","チェックしてください。")</f>
        <v>チェックしてください。</v>
      </c>
      <c r="BD134" s="164"/>
      <c r="BE134" s="164"/>
      <c r="BF134" s="164"/>
      <c r="BG134" s="164"/>
      <c r="BH134" s="164"/>
      <c r="BI134" s="164"/>
      <c r="BJ134" s="165"/>
      <c r="BL134" s="89" t="b">
        <v>0</v>
      </c>
      <c r="BM134" s="89">
        <f>COUNTIF(BL134,TRUE)</f>
        <v>0</v>
      </c>
    </row>
    <row r="135" spans="1:65" x14ac:dyDescent="0.45">
      <c r="B135" s="190"/>
      <c r="C135" s="191"/>
      <c r="D135" s="175" t="s">
        <v>40</v>
      </c>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64" t="str">
        <f>IF(BM135=1,"OK","チェックしてください。")</f>
        <v>チェックしてください。</v>
      </c>
      <c r="BD135" s="164"/>
      <c r="BE135" s="164"/>
      <c r="BF135" s="164"/>
      <c r="BG135" s="164"/>
      <c r="BH135" s="164"/>
      <c r="BI135" s="164"/>
      <c r="BJ135" s="165"/>
      <c r="BL135" s="89" t="b">
        <v>0</v>
      </c>
      <c r="BM135" s="89">
        <f>COUNTIF(BL135,TRUE)</f>
        <v>0</v>
      </c>
    </row>
    <row r="136" spans="1:65" x14ac:dyDescent="0.45">
      <c r="B136" s="87"/>
      <c r="C136" s="88"/>
      <c r="D136" s="64" t="s">
        <v>66</v>
      </c>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164" t="str">
        <f>IF(BM136=1,"OK","チェックしてください。")</f>
        <v>チェックしてください。</v>
      </c>
      <c r="BD136" s="164"/>
      <c r="BE136" s="164"/>
      <c r="BF136" s="164"/>
      <c r="BG136" s="164"/>
      <c r="BH136" s="164"/>
      <c r="BI136" s="164"/>
      <c r="BJ136" s="165"/>
      <c r="BL136" s="89" t="b">
        <v>0</v>
      </c>
      <c r="BM136" s="89">
        <f>COUNTIF(BL136,TRUE)</f>
        <v>0</v>
      </c>
    </row>
    <row r="137" spans="1:65" x14ac:dyDescent="0.45">
      <c r="B137" s="20"/>
      <c r="C137" s="8"/>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8"/>
      <c r="BD137" s="18"/>
      <c r="BE137" s="18"/>
      <c r="BF137" s="18"/>
      <c r="BG137" s="18"/>
      <c r="BH137" s="18"/>
      <c r="BI137" s="18"/>
      <c r="BJ137" s="19"/>
    </row>
    <row r="138" spans="1:65" x14ac:dyDescent="0.45">
      <c r="B138" s="54" t="s">
        <v>49</v>
      </c>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18"/>
      <c r="AZ138" s="18"/>
      <c r="BA138" s="18"/>
      <c r="BB138" s="18"/>
      <c r="BC138" s="18"/>
      <c r="BD138" s="18"/>
      <c r="BE138" s="18"/>
      <c r="BF138" s="18"/>
      <c r="BG138" s="18"/>
      <c r="BH138" s="18"/>
      <c r="BI138" s="18"/>
      <c r="BJ138" s="19"/>
    </row>
    <row r="139" spans="1:65" ht="20.25" thickBot="1" x14ac:dyDescent="0.5">
      <c r="B139" s="20"/>
      <c r="C139" s="22"/>
      <c r="D139" s="5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18"/>
      <c r="AZ139" s="18"/>
      <c r="BA139" s="18"/>
      <c r="BB139" s="18"/>
      <c r="BC139" s="18"/>
      <c r="BD139" s="18"/>
      <c r="BE139" s="18"/>
      <c r="BF139" s="18"/>
      <c r="BG139" s="18"/>
      <c r="BH139" s="18"/>
      <c r="BI139" s="18"/>
      <c r="BJ139" s="19"/>
    </row>
    <row r="140" spans="1:65" s="4" customFormat="1" ht="13.9" customHeight="1" x14ac:dyDescent="0.45">
      <c r="A140" s="5"/>
      <c r="B140" s="23"/>
      <c r="C140" s="11"/>
      <c r="D140" s="166" t="s">
        <v>82</v>
      </c>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167"/>
      <c r="BH140" s="168"/>
      <c r="BI140" s="11"/>
      <c r="BJ140" s="24"/>
    </row>
    <row r="141" spans="1:65" x14ac:dyDescent="0.45">
      <c r="B141" s="20"/>
      <c r="C141" s="11"/>
      <c r="D141" s="169"/>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1"/>
      <c r="BI141" s="11"/>
      <c r="BJ141" s="24"/>
    </row>
    <row r="142" spans="1:65" x14ac:dyDescent="0.45">
      <c r="B142" s="20"/>
      <c r="C142" s="11"/>
      <c r="D142" s="169"/>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1"/>
      <c r="BI142" s="11"/>
      <c r="BJ142" s="24"/>
    </row>
    <row r="143" spans="1:65" x14ac:dyDescent="0.45">
      <c r="B143" s="20"/>
      <c r="C143" s="11"/>
      <c r="D143" s="169"/>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1"/>
      <c r="BI143" s="11"/>
      <c r="BJ143" s="24"/>
    </row>
    <row r="144" spans="1:65" x14ac:dyDescent="0.45">
      <c r="B144" s="20"/>
      <c r="C144" s="11"/>
      <c r="D144" s="169"/>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1"/>
      <c r="BI144" s="11"/>
      <c r="BJ144" s="24"/>
    </row>
    <row r="145" spans="2:62" x14ac:dyDescent="0.45">
      <c r="B145" s="20"/>
      <c r="C145" s="11"/>
      <c r="D145" s="169"/>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170"/>
      <c r="BG145" s="170"/>
      <c r="BH145" s="171"/>
      <c r="BI145" s="11"/>
      <c r="BJ145" s="24"/>
    </row>
    <row r="146" spans="2:62" x14ac:dyDescent="0.45">
      <c r="B146" s="20"/>
      <c r="C146" s="11"/>
      <c r="D146" s="169"/>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1"/>
      <c r="BI146" s="11"/>
      <c r="BJ146" s="24"/>
    </row>
    <row r="147" spans="2:62" x14ac:dyDescent="0.45">
      <c r="B147" s="20"/>
      <c r="C147" s="11"/>
      <c r="D147" s="169"/>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0"/>
      <c r="BF147" s="170"/>
      <c r="BG147" s="170"/>
      <c r="BH147" s="171"/>
      <c r="BI147" s="11"/>
      <c r="BJ147" s="24"/>
    </row>
    <row r="148" spans="2:62" x14ac:dyDescent="0.45">
      <c r="B148" s="20"/>
      <c r="C148" s="11"/>
      <c r="D148" s="169"/>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1"/>
      <c r="BI148" s="11"/>
      <c r="BJ148" s="24"/>
    </row>
    <row r="149" spans="2:62" x14ac:dyDescent="0.45">
      <c r="B149" s="20"/>
      <c r="C149" s="11"/>
      <c r="D149" s="169"/>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1"/>
      <c r="BI149" s="11"/>
      <c r="BJ149" s="24"/>
    </row>
    <row r="150" spans="2:62" x14ac:dyDescent="0.45">
      <c r="B150" s="20"/>
      <c r="C150" s="11"/>
      <c r="D150" s="169"/>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1"/>
      <c r="BI150" s="11"/>
      <c r="BJ150" s="24"/>
    </row>
    <row r="151" spans="2:62" x14ac:dyDescent="0.45">
      <c r="B151" s="20"/>
      <c r="C151" s="11"/>
      <c r="D151" s="169"/>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c r="AY151" s="170"/>
      <c r="AZ151" s="170"/>
      <c r="BA151" s="170"/>
      <c r="BB151" s="170"/>
      <c r="BC151" s="170"/>
      <c r="BD151" s="170"/>
      <c r="BE151" s="170"/>
      <c r="BF151" s="170"/>
      <c r="BG151" s="170"/>
      <c r="BH151" s="171"/>
      <c r="BI151" s="11"/>
      <c r="BJ151" s="24"/>
    </row>
    <row r="152" spans="2:62" x14ac:dyDescent="0.45">
      <c r="B152" s="20"/>
      <c r="C152" s="11"/>
      <c r="D152" s="169"/>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c r="AY152" s="170"/>
      <c r="AZ152" s="170"/>
      <c r="BA152" s="170"/>
      <c r="BB152" s="170"/>
      <c r="BC152" s="170"/>
      <c r="BD152" s="170"/>
      <c r="BE152" s="170"/>
      <c r="BF152" s="170"/>
      <c r="BG152" s="170"/>
      <c r="BH152" s="171"/>
      <c r="BI152" s="11"/>
      <c r="BJ152" s="24"/>
    </row>
    <row r="153" spans="2:62" x14ac:dyDescent="0.45">
      <c r="B153" s="20"/>
      <c r="C153" s="11"/>
      <c r="D153" s="169"/>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c r="AY153" s="170"/>
      <c r="AZ153" s="170"/>
      <c r="BA153" s="170"/>
      <c r="BB153" s="170"/>
      <c r="BC153" s="170"/>
      <c r="BD153" s="170"/>
      <c r="BE153" s="170"/>
      <c r="BF153" s="170"/>
      <c r="BG153" s="170"/>
      <c r="BH153" s="171"/>
      <c r="BI153" s="11"/>
      <c r="BJ153" s="24"/>
    </row>
    <row r="154" spans="2:62" x14ac:dyDescent="0.45">
      <c r="B154" s="20"/>
      <c r="C154" s="11"/>
      <c r="D154" s="169"/>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c r="AY154" s="170"/>
      <c r="AZ154" s="170"/>
      <c r="BA154" s="170"/>
      <c r="BB154" s="170"/>
      <c r="BC154" s="170"/>
      <c r="BD154" s="170"/>
      <c r="BE154" s="170"/>
      <c r="BF154" s="170"/>
      <c r="BG154" s="170"/>
      <c r="BH154" s="171"/>
      <c r="BI154" s="11"/>
      <c r="BJ154" s="24"/>
    </row>
    <row r="155" spans="2:62" x14ac:dyDescent="0.45">
      <c r="B155" s="20"/>
      <c r="C155" s="11"/>
      <c r="D155" s="169"/>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c r="AY155" s="170"/>
      <c r="AZ155" s="170"/>
      <c r="BA155" s="170"/>
      <c r="BB155" s="170"/>
      <c r="BC155" s="170"/>
      <c r="BD155" s="170"/>
      <c r="BE155" s="170"/>
      <c r="BF155" s="170"/>
      <c r="BG155" s="170"/>
      <c r="BH155" s="171"/>
      <c r="BI155" s="11"/>
      <c r="BJ155" s="24"/>
    </row>
    <row r="156" spans="2:62" x14ac:dyDescent="0.45">
      <c r="B156" s="20"/>
      <c r="C156" s="11"/>
      <c r="D156" s="169"/>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0"/>
      <c r="BC156" s="170"/>
      <c r="BD156" s="170"/>
      <c r="BE156" s="170"/>
      <c r="BF156" s="170"/>
      <c r="BG156" s="170"/>
      <c r="BH156" s="171"/>
      <c r="BI156" s="11"/>
      <c r="BJ156" s="24"/>
    </row>
    <row r="157" spans="2:62" x14ac:dyDescent="0.45">
      <c r="B157" s="20"/>
      <c r="C157" s="11"/>
      <c r="D157" s="169"/>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c r="AY157" s="170"/>
      <c r="AZ157" s="170"/>
      <c r="BA157" s="170"/>
      <c r="BB157" s="170"/>
      <c r="BC157" s="170"/>
      <c r="BD157" s="170"/>
      <c r="BE157" s="170"/>
      <c r="BF157" s="170"/>
      <c r="BG157" s="170"/>
      <c r="BH157" s="171"/>
      <c r="BI157" s="11"/>
      <c r="BJ157" s="24"/>
    </row>
    <row r="158" spans="2:62" ht="20.25" thickBot="1" x14ac:dyDescent="0.5">
      <c r="B158" s="20"/>
      <c r="C158" s="11"/>
      <c r="D158" s="172"/>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c r="BG158" s="173"/>
      <c r="BH158" s="174"/>
      <c r="BI158" s="11"/>
      <c r="BJ158" s="24"/>
    </row>
    <row r="159" spans="2:62" ht="20.25" thickBot="1" x14ac:dyDescent="0.5">
      <c r="B159" s="25"/>
      <c r="C159" s="26"/>
      <c r="D159" s="55"/>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55"/>
      <c r="BI159" s="26"/>
      <c r="BJ159" s="27"/>
    </row>
    <row r="160" spans="2:62" x14ac:dyDescent="0.45">
      <c r="B160" s="8"/>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row>
    <row r="161" spans="1:65" ht="20.25" thickBot="1" x14ac:dyDescent="0.5"/>
    <row r="162" spans="1:65" ht="22.5" x14ac:dyDescent="0.45">
      <c r="B162" s="12" t="s">
        <v>41</v>
      </c>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4"/>
      <c r="AZ162" s="14"/>
      <c r="BA162" s="14"/>
      <c r="BB162" s="14"/>
      <c r="BC162" s="14"/>
      <c r="BD162" s="14"/>
      <c r="BE162" s="14"/>
      <c r="BF162" s="14"/>
      <c r="BG162" s="14"/>
      <c r="BH162" s="14"/>
      <c r="BI162" s="14"/>
      <c r="BJ162" s="15"/>
    </row>
    <row r="163" spans="1:65" x14ac:dyDescent="0.45">
      <c r="B163" s="54" t="s">
        <v>39</v>
      </c>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18"/>
      <c r="AZ163" s="18"/>
      <c r="BA163" s="18"/>
      <c r="BB163" s="18"/>
      <c r="BC163" s="18"/>
      <c r="BD163" s="18"/>
      <c r="BE163" s="18"/>
      <c r="BF163" s="18"/>
      <c r="BG163" s="18"/>
      <c r="BH163" s="18"/>
      <c r="BI163" s="18"/>
      <c r="BJ163" s="19"/>
    </row>
    <row r="164" spans="1:65" x14ac:dyDescent="0.45">
      <c r="B164" s="162"/>
      <c r="C164" s="163"/>
      <c r="D164" s="175" t="s">
        <v>75</v>
      </c>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c r="AY164" s="175"/>
      <c r="AZ164" s="175"/>
      <c r="BA164" s="175"/>
      <c r="BB164" s="175"/>
      <c r="BC164" s="164" t="str">
        <f>IF(BM164=1,"OK","チェックしてください。")</f>
        <v>チェックしてください。</v>
      </c>
      <c r="BD164" s="164"/>
      <c r="BE164" s="164"/>
      <c r="BF164" s="164"/>
      <c r="BG164" s="164"/>
      <c r="BH164" s="164"/>
      <c r="BI164" s="164"/>
      <c r="BJ164" s="165"/>
      <c r="BL164" t="b">
        <v>0</v>
      </c>
      <c r="BM164">
        <f>COUNTIF(BL164,TRUE)</f>
        <v>0</v>
      </c>
    </row>
    <row r="165" spans="1:65" x14ac:dyDescent="0.45">
      <c r="B165" s="162"/>
      <c r="C165" s="163"/>
      <c r="D165" s="175" t="s">
        <v>67</v>
      </c>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c r="AY165" s="175"/>
      <c r="AZ165" s="175"/>
      <c r="BA165" s="175"/>
      <c r="BB165" s="175"/>
      <c r="BC165" s="164" t="str">
        <f>IF(BM165=1,"OK","チェックしてください。")</f>
        <v>チェックしてください。</v>
      </c>
      <c r="BD165" s="164"/>
      <c r="BE165" s="164"/>
      <c r="BF165" s="164"/>
      <c r="BG165" s="164"/>
      <c r="BH165" s="164"/>
      <c r="BI165" s="164"/>
      <c r="BJ165" s="165"/>
      <c r="BL165" t="b">
        <v>0</v>
      </c>
      <c r="BM165">
        <f>COUNTIF(BL165,TRUE)</f>
        <v>0</v>
      </c>
    </row>
    <row r="166" spans="1:65" ht="19.149999999999999" customHeight="1" x14ac:dyDescent="0.45">
      <c r="B166" s="145"/>
      <c r="C166" s="146"/>
      <c r="D166" s="176" t="s">
        <v>76</v>
      </c>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76"/>
      <c r="AL166" s="176"/>
      <c r="AM166" s="176"/>
      <c r="AN166" s="176"/>
      <c r="AO166" s="176"/>
      <c r="AP166" s="176"/>
      <c r="AQ166" s="176"/>
      <c r="AR166" s="176"/>
      <c r="AS166" s="176"/>
      <c r="AT166" s="176"/>
      <c r="AU166" s="176"/>
      <c r="AV166" s="176"/>
      <c r="AW166" s="176"/>
      <c r="AX166" s="176"/>
      <c r="AY166" s="176"/>
      <c r="AZ166" s="176"/>
      <c r="BA166" s="176"/>
      <c r="BB166" s="176"/>
      <c r="BC166" s="149" t="str">
        <f>IF(BM166=1,"OK","チェックしてください。")</f>
        <v>チェックしてください。</v>
      </c>
      <c r="BD166" s="149"/>
      <c r="BE166" s="149"/>
      <c r="BF166" s="149"/>
      <c r="BG166" s="149"/>
      <c r="BH166" s="149"/>
      <c r="BI166" s="149"/>
      <c r="BJ166" s="183"/>
      <c r="BL166" t="b">
        <v>0</v>
      </c>
      <c r="BM166">
        <f>COUNTIF(BL166,TRUE)</f>
        <v>0</v>
      </c>
    </row>
    <row r="167" spans="1:65" x14ac:dyDescent="0.45">
      <c r="B167" s="179"/>
      <c r="C167" s="180"/>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c r="AR167" s="181"/>
      <c r="AS167" s="181"/>
      <c r="AT167" s="181"/>
      <c r="AU167" s="181"/>
      <c r="AV167" s="181"/>
      <c r="AW167" s="181"/>
      <c r="AX167" s="181"/>
      <c r="AY167" s="181"/>
      <c r="AZ167" s="181"/>
      <c r="BA167" s="181"/>
      <c r="BB167" s="181"/>
      <c r="BC167" s="184"/>
      <c r="BD167" s="184"/>
      <c r="BE167" s="184"/>
      <c r="BF167" s="184"/>
      <c r="BG167" s="184"/>
      <c r="BH167" s="184"/>
      <c r="BI167" s="184"/>
      <c r="BJ167" s="185"/>
    </row>
    <row r="168" spans="1:65" x14ac:dyDescent="0.45">
      <c r="B168" s="147"/>
      <c r="C168" s="148"/>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6"/>
      <c r="BD168" s="186"/>
      <c r="BE168" s="186"/>
      <c r="BF168" s="186"/>
      <c r="BG168" s="186"/>
      <c r="BH168" s="186"/>
      <c r="BI168" s="186"/>
      <c r="BJ168" s="187"/>
    </row>
    <row r="169" spans="1:65" x14ac:dyDescent="0.45">
      <c r="B169" s="162"/>
      <c r="C169" s="163"/>
      <c r="D169" s="175" t="s">
        <v>68</v>
      </c>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c r="AY169" s="175"/>
      <c r="AZ169" s="175"/>
      <c r="BA169" s="175"/>
      <c r="BB169" s="175"/>
      <c r="BC169" s="164" t="str">
        <f>IF(BM169=1,"OK","チェックしてください。")</f>
        <v>チェックしてください。</v>
      </c>
      <c r="BD169" s="164"/>
      <c r="BE169" s="164"/>
      <c r="BF169" s="164"/>
      <c r="BG169" s="164"/>
      <c r="BH169" s="164"/>
      <c r="BI169" s="164"/>
      <c r="BJ169" s="165"/>
      <c r="BL169" t="b">
        <v>0</v>
      </c>
      <c r="BM169">
        <f>COUNTIF(BL169,TRUE)</f>
        <v>0</v>
      </c>
    </row>
    <row r="170" spans="1:65" x14ac:dyDescent="0.45">
      <c r="B170" s="20"/>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18"/>
      <c r="AZ170" s="18"/>
      <c r="BA170" s="18"/>
      <c r="BB170" s="18"/>
      <c r="BC170" s="18"/>
      <c r="BD170" s="18"/>
      <c r="BE170" s="18"/>
      <c r="BF170" s="18"/>
      <c r="BG170" s="18"/>
      <c r="BH170" s="18"/>
      <c r="BI170" s="18"/>
      <c r="BJ170" s="19"/>
    </row>
    <row r="171" spans="1:65" x14ac:dyDescent="0.45">
      <c r="B171" s="54" t="s">
        <v>49</v>
      </c>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18"/>
      <c r="AZ171" s="18"/>
      <c r="BA171" s="18"/>
      <c r="BB171" s="18"/>
      <c r="BC171" s="18"/>
      <c r="BD171" s="18"/>
      <c r="BE171" s="18"/>
      <c r="BF171" s="18"/>
      <c r="BG171" s="18"/>
      <c r="BH171" s="18"/>
      <c r="BI171" s="18"/>
      <c r="BJ171" s="19"/>
    </row>
    <row r="172" spans="1:65" ht="20.25" thickBot="1" x14ac:dyDescent="0.5">
      <c r="B172" s="20"/>
      <c r="C172" s="22"/>
      <c r="D172" s="22"/>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18"/>
      <c r="AZ172" s="18"/>
      <c r="BA172" s="18"/>
      <c r="BB172" s="18"/>
      <c r="BC172" s="18"/>
      <c r="BD172" s="18"/>
      <c r="BE172" s="18"/>
      <c r="BF172" s="18"/>
      <c r="BG172" s="18"/>
      <c r="BH172" s="18"/>
      <c r="BI172" s="18"/>
      <c r="BJ172" s="19"/>
    </row>
    <row r="173" spans="1:65" s="4" customFormat="1" ht="13.9" customHeight="1" x14ac:dyDescent="0.45">
      <c r="A173" s="5"/>
      <c r="B173" s="23"/>
      <c r="C173" s="11"/>
      <c r="D173" s="166" t="s">
        <v>83</v>
      </c>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c r="BH173" s="168"/>
      <c r="BI173" s="11"/>
      <c r="BJ173" s="24"/>
    </row>
    <row r="174" spans="1:65" x14ac:dyDescent="0.45">
      <c r="B174" s="20"/>
      <c r="C174" s="11"/>
      <c r="D174" s="169"/>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70"/>
      <c r="BE174" s="170"/>
      <c r="BF174" s="170"/>
      <c r="BG174" s="170"/>
      <c r="BH174" s="171"/>
      <c r="BI174" s="11"/>
      <c r="BJ174" s="24"/>
    </row>
    <row r="175" spans="1:65" x14ac:dyDescent="0.45">
      <c r="B175" s="20"/>
      <c r="C175" s="11"/>
      <c r="D175" s="169"/>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c r="BD175" s="170"/>
      <c r="BE175" s="170"/>
      <c r="BF175" s="170"/>
      <c r="BG175" s="170"/>
      <c r="BH175" s="171"/>
      <c r="BI175" s="11"/>
      <c r="BJ175" s="24"/>
    </row>
    <row r="176" spans="1:65" x14ac:dyDescent="0.45">
      <c r="B176" s="20"/>
      <c r="C176" s="11"/>
      <c r="D176" s="169"/>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70"/>
      <c r="BE176" s="170"/>
      <c r="BF176" s="170"/>
      <c r="BG176" s="170"/>
      <c r="BH176" s="171"/>
      <c r="BI176" s="11"/>
      <c r="BJ176" s="24"/>
    </row>
    <row r="177" spans="2:62" x14ac:dyDescent="0.45">
      <c r="B177" s="20"/>
      <c r="C177" s="11"/>
      <c r="D177" s="169"/>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c r="AY177" s="170"/>
      <c r="AZ177" s="170"/>
      <c r="BA177" s="170"/>
      <c r="BB177" s="170"/>
      <c r="BC177" s="170"/>
      <c r="BD177" s="170"/>
      <c r="BE177" s="170"/>
      <c r="BF177" s="170"/>
      <c r="BG177" s="170"/>
      <c r="BH177" s="171"/>
      <c r="BI177" s="11"/>
      <c r="BJ177" s="24"/>
    </row>
    <row r="178" spans="2:62" x14ac:dyDescent="0.45">
      <c r="B178" s="20"/>
      <c r="C178" s="11"/>
      <c r="D178" s="169"/>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1"/>
      <c r="BI178" s="11"/>
      <c r="BJ178" s="24"/>
    </row>
    <row r="179" spans="2:62" x14ac:dyDescent="0.45">
      <c r="B179" s="20"/>
      <c r="C179" s="11"/>
      <c r="D179" s="169"/>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1"/>
      <c r="BI179" s="11"/>
      <c r="BJ179" s="24"/>
    </row>
    <row r="180" spans="2:62" x14ac:dyDescent="0.45">
      <c r="B180" s="20"/>
      <c r="C180" s="11"/>
      <c r="D180" s="169"/>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1"/>
      <c r="BI180" s="11"/>
      <c r="BJ180" s="24"/>
    </row>
    <row r="181" spans="2:62" x14ac:dyDescent="0.45">
      <c r="B181" s="20"/>
      <c r="C181" s="11"/>
      <c r="D181" s="169"/>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c r="BA181" s="170"/>
      <c r="BB181" s="170"/>
      <c r="BC181" s="170"/>
      <c r="BD181" s="170"/>
      <c r="BE181" s="170"/>
      <c r="BF181" s="170"/>
      <c r="BG181" s="170"/>
      <c r="BH181" s="171"/>
      <c r="BI181" s="11"/>
      <c r="BJ181" s="24"/>
    </row>
    <row r="182" spans="2:62" x14ac:dyDescent="0.45">
      <c r="B182" s="20"/>
      <c r="C182" s="11"/>
      <c r="D182" s="169"/>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1"/>
      <c r="BI182" s="11"/>
      <c r="BJ182" s="24"/>
    </row>
    <row r="183" spans="2:62" x14ac:dyDescent="0.45">
      <c r="B183" s="20"/>
      <c r="C183" s="11"/>
      <c r="D183" s="169"/>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c r="AY183" s="170"/>
      <c r="AZ183" s="170"/>
      <c r="BA183" s="170"/>
      <c r="BB183" s="170"/>
      <c r="BC183" s="170"/>
      <c r="BD183" s="170"/>
      <c r="BE183" s="170"/>
      <c r="BF183" s="170"/>
      <c r="BG183" s="170"/>
      <c r="BH183" s="171"/>
      <c r="BI183" s="11"/>
      <c r="BJ183" s="24"/>
    </row>
    <row r="184" spans="2:62" x14ac:dyDescent="0.45">
      <c r="B184" s="20"/>
      <c r="C184" s="11"/>
      <c r="D184" s="169"/>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c r="AY184" s="170"/>
      <c r="AZ184" s="170"/>
      <c r="BA184" s="170"/>
      <c r="BB184" s="170"/>
      <c r="BC184" s="170"/>
      <c r="BD184" s="170"/>
      <c r="BE184" s="170"/>
      <c r="BF184" s="170"/>
      <c r="BG184" s="170"/>
      <c r="BH184" s="171"/>
      <c r="BI184" s="11"/>
      <c r="BJ184" s="24"/>
    </row>
    <row r="185" spans="2:62" x14ac:dyDescent="0.45">
      <c r="B185" s="20"/>
      <c r="C185" s="11"/>
      <c r="D185" s="169"/>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1"/>
      <c r="BI185" s="11"/>
      <c r="BJ185" s="24"/>
    </row>
    <row r="186" spans="2:62" x14ac:dyDescent="0.45">
      <c r="B186" s="20"/>
      <c r="C186" s="11"/>
      <c r="D186" s="169"/>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1"/>
      <c r="BI186" s="11"/>
      <c r="BJ186" s="24"/>
    </row>
    <row r="187" spans="2:62" x14ac:dyDescent="0.45">
      <c r="B187" s="20"/>
      <c r="C187" s="11"/>
      <c r="D187" s="169"/>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c r="AY187" s="170"/>
      <c r="AZ187" s="170"/>
      <c r="BA187" s="170"/>
      <c r="BB187" s="170"/>
      <c r="BC187" s="170"/>
      <c r="BD187" s="170"/>
      <c r="BE187" s="170"/>
      <c r="BF187" s="170"/>
      <c r="BG187" s="170"/>
      <c r="BH187" s="171"/>
      <c r="BI187" s="11"/>
      <c r="BJ187" s="24"/>
    </row>
    <row r="188" spans="2:62" x14ac:dyDescent="0.45">
      <c r="B188" s="20"/>
      <c r="C188" s="11"/>
      <c r="D188" s="169"/>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c r="AY188" s="170"/>
      <c r="AZ188" s="170"/>
      <c r="BA188" s="170"/>
      <c r="BB188" s="170"/>
      <c r="BC188" s="170"/>
      <c r="BD188" s="170"/>
      <c r="BE188" s="170"/>
      <c r="BF188" s="170"/>
      <c r="BG188" s="170"/>
      <c r="BH188" s="171"/>
      <c r="BI188" s="11"/>
      <c r="BJ188" s="24"/>
    </row>
    <row r="189" spans="2:62" x14ac:dyDescent="0.45">
      <c r="B189" s="20"/>
      <c r="C189" s="11"/>
      <c r="D189" s="169"/>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c r="AY189" s="170"/>
      <c r="AZ189" s="170"/>
      <c r="BA189" s="170"/>
      <c r="BB189" s="170"/>
      <c r="BC189" s="170"/>
      <c r="BD189" s="170"/>
      <c r="BE189" s="170"/>
      <c r="BF189" s="170"/>
      <c r="BG189" s="170"/>
      <c r="BH189" s="171"/>
      <c r="BI189" s="11"/>
      <c r="BJ189" s="24"/>
    </row>
    <row r="190" spans="2:62" x14ac:dyDescent="0.45">
      <c r="B190" s="20"/>
      <c r="C190" s="11"/>
      <c r="D190" s="169"/>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c r="AY190" s="170"/>
      <c r="AZ190" s="170"/>
      <c r="BA190" s="170"/>
      <c r="BB190" s="170"/>
      <c r="BC190" s="170"/>
      <c r="BD190" s="170"/>
      <c r="BE190" s="170"/>
      <c r="BF190" s="170"/>
      <c r="BG190" s="170"/>
      <c r="BH190" s="171"/>
      <c r="BI190" s="11"/>
      <c r="BJ190" s="24"/>
    </row>
    <row r="191" spans="2:62" x14ac:dyDescent="0.45">
      <c r="B191" s="20"/>
      <c r="C191" s="11"/>
      <c r="D191" s="169"/>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c r="AY191" s="170"/>
      <c r="AZ191" s="170"/>
      <c r="BA191" s="170"/>
      <c r="BB191" s="170"/>
      <c r="BC191" s="170"/>
      <c r="BD191" s="170"/>
      <c r="BE191" s="170"/>
      <c r="BF191" s="170"/>
      <c r="BG191" s="170"/>
      <c r="BH191" s="171"/>
      <c r="BI191" s="11"/>
      <c r="BJ191" s="24"/>
    </row>
    <row r="192" spans="2:62" x14ac:dyDescent="0.45">
      <c r="B192" s="20"/>
      <c r="C192" s="11"/>
      <c r="D192" s="169"/>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c r="AY192" s="170"/>
      <c r="AZ192" s="170"/>
      <c r="BA192" s="170"/>
      <c r="BB192" s="170"/>
      <c r="BC192" s="170"/>
      <c r="BD192" s="170"/>
      <c r="BE192" s="170"/>
      <c r="BF192" s="170"/>
      <c r="BG192" s="170"/>
      <c r="BH192" s="171"/>
      <c r="BI192" s="11"/>
      <c r="BJ192" s="24"/>
    </row>
    <row r="193" spans="1:65" x14ac:dyDescent="0.45">
      <c r="B193" s="20"/>
      <c r="C193" s="11"/>
      <c r="D193" s="169"/>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c r="AY193" s="170"/>
      <c r="AZ193" s="170"/>
      <c r="BA193" s="170"/>
      <c r="BB193" s="170"/>
      <c r="BC193" s="170"/>
      <c r="BD193" s="170"/>
      <c r="BE193" s="170"/>
      <c r="BF193" s="170"/>
      <c r="BG193" s="170"/>
      <c r="BH193" s="171"/>
      <c r="BI193" s="11"/>
      <c r="BJ193" s="24"/>
    </row>
    <row r="194" spans="1:65" ht="103.9" customHeight="1" thickBot="1" x14ac:dyDescent="0.5">
      <c r="B194" s="20"/>
      <c r="C194" s="11"/>
      <c r="D194" s="172"/>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c r="AL194" s="173"/>
      <c r="AM194" s="173"/>
      <c r="AN194" s="173"/>
      <c r="AO194" s="173"/>
      <c r="AP194" s="173"/>
      <c r="AQ194" s="173"/>
      <c r="AR194" s="173"/>
      <c r="AS194" s="173"/>
      <c r="AT194" s="173"/>
      <c r="AU194" s="173"/>
      <c r="AV194" s="173"/>
      <c r="AW194" s="173"/>
      <c r="AX194" s="173"/>
      <c r="AY194" s="173"/>
      <c r="AZ194" s="173"/>
      <c r="BA194" s="173"/>
      <c r="BB194" s="173"/>
      <c r="BC194" s="173"/>
      <c r="BD194" s="173"/>
      <c r="BE194" s="173"/>
      <c r="BF194" s="173"/>
      <c r="BG194" s="173"/>
      <c r="BH194" s="174"/>
      <c r="BI194" s="11"/>
      <c r="BJ194" s="24"/>
    </row>
    <row r="195" spans="1:65" ht="20.25" thickBot="1" x14ac:dyDescent="0.5">
      <c r="B195" s="25"/>
      <c r="C195" s="26"/>
      <c r="D195" s="55"/>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55"/>
      <c r="BI195" s="26"/>
      <c r="BJ195" s="27"/>
    </row>
    <row r="196" spans="1:65" ht="20.25" thickBot="1" x14ac:dyDescent="0.5"/>
    <row r="197" spans="1:65" ht="22.5" x14ac:dyDescent="0.45">
      <c r="B197" s="12" t="s">
        <v>42</v>
      </c>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4"/>
      <c r="AZ197" s="14"/>
      <c r="BA197" s="14"/>
      <c r="BB197" s="14"/>
      <c r="BC197" s="14"/>
      <c r="BD197" s="14"/>
      <c r="BE197" s="14"/>
      <c r="BF197" s="14"/>
      <c r="BG197" s="14"/>
      <c r="BH197" s="14"/>
      <c r="BI197" s="14"/>
      <c r="BJ197" s="15"/>
    </row>
    <row r="198" spans="1:65" x14ac:dyDescent="0.45">
      <c r="B198" s="54" t="s">
        <v>39</v>
      </c>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18"/>
      <c r="AZ198" s="18"/>
      <c r="BA198" s="18"/>
      <c r="BB198" s="18"/>
      <c r="BC198" s="18"/>
      <c r="BD198" s="18"/>
      <c r="BE198" s="18"/>
      <c r="BF198" s="18"/>
      <c r="BG198" s="18"/>
      <c r="BH198" s="18"/>
      <c r="BI198" s="18"/>
      <c r="BJ198" s="19"/>
    </row>
    <row r="199" spans="1:65" x14ac:dyDescent="0.45">
      <c r="B199" s="145"/>
      <c r="C199" s="146"/>
      <c r="D199" s="176" t="s">
        <v>43</v>
      </c>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6"/>
      <c r="AJ199" s="176"/>
      <c r="AK199" s="176"/>
      <c r="AL199" s="176"/>
      <c r="AM199" s="176"/>
      <c r="AN199" s="176"/>
      <c r="AO199" s="176"/>
      <c r="AP199" s="176"/>
      <c r="AQ199" s="176"/>
      <c r="AR199" s="176"/>
      <c r="AS199" s="176"/>
      <c r="AT199" s="176"/>
      <c r="AU199" s="176"/>
      <c r="AV199" s="176"/>
      <c r="AW199" s="176"/>
      <c r="AX199" s="176"/>
      <c r="AY199" s="176"/>
      <c r="AZ199" s="176"/>
      <c r="BA199" s="176"/>
      <c r="BB199" s="176"/>
      <c r="BC199" s="196" t="str">
        <f>IF(BM199=1,"OK","チェックしてください。")</f>
        <v>チェックしてください。</v>
      </c>
      <c r="BD199" s="196"/>
      <c r="BE199" s="196"/>
      <c r="BF199" s="196"/>
      <c r="BG199" s="196"/>
      <c r="BH199" s="196"/>
      <c r="BI199" s="196"/>
      <c r="BJ199" s="197"/>
      <c r="BL199" t="b">
        <v>0</v>
      </c>
      <c r="BM199">
        <f>COUNTIF(BL199,TRUE)</f>
        <v>0</v>
      </c>
    </row>
    <row r="200" spans="1:65" x14ac:dyDescent="0.45">
      <c r="B200" s="147"/>
      <c r="C200" s="148"/>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98"/>
      <c r="BD200" s="198"/>
      <c r="BE200" s="198"/>
      <c r="BF200" s="198"/>
      <c r="BG200" s="198"/>
      <c r="BH200" s="198"/>
      <c r="BI200" s="198"/>
      <c r="BJ200" s="199"/>
    </row>
    <row r="201" spans="1:65" x14ac:dyDescent="0.45">
      <c r="B201" s="162"/>
      <c r="C201" s="163"/>
      <c r="D201" s="175" t="s">
        <v>69</v>
      </c>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c r="AY201" s="175"/>
      <c r="AZ201" s="175"/>
      <c r="BA201" s="175"/>
      <c r="BB201" s="175"/>
      <c r="BC201" s="164" t="str">
        <f>IF(BM201=1,"OK","チェックしてください。")</f>
        <v>チェックしてください。</v>
      </c>
      <c r="BD201" s="164"/>
      <c r="BE201" s="164"/>
      <c r="BF201" s="164"/>
      <c r="BG201" s="164"/>
      <c r="BH201" s="164"/>
      <c r="BI201" s="164"/>
      <c r="BJ201" s="165"/>
      <c r="BL201" t="b">
        <v>0</v>
      </c>
      <c r="BM201">
        <f>COUNTIF(BL201,TRUE)</f>
        <v>0</v>
      </c>
    </row>
    <row r="202" spans="1:65" x14ac:dyDescent="0.45">
      <c r="B202" s="145"/>
      <c r="C202" s="146"/>
      <c r="D202" s="176" t="s">
        <v>77</v>
      </c>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6"/>
      <c r="AL202" s="176"/>
      <c r="AM202" s="176"/>
      <c r="AN202" s="176"/>
      <c r="AO202" s="176"/>
      <c r="AP202" s="176"/>
      <c r="AQ202" s="176"/>
      <c r="AR202" s="176"/>
      <c r="AS202" s="176"/>
      <c r="AT202" s="176"/>
      <c r="AU202" s="176"/>
      <c r="AV202" s="176"/>
      <c r="AW202" s="176"/>
      <c r="AX202" s="176"/>
      <c r="AY202" s="176"/>
      <c r="AZ202" s="176"/>
      <c r="BA202" s="176"/>
      <c r="BB202" s="176"/>
      <c r="BC202" s="192" t="str">
        <f>IF(BM202=1,"OK","チェックしてください。")</f>
        <v>チェックしてください。</v>
      </c>
      <c r="BD202" s="192"/>
      <c r="BE202" s="192"/>
      <c r="BF202" s="192"/>
      <c r="BG202" s="192"/>
      <c r="BH202" s="192"/>
      <c r="BI202" s="192"/>
      <c r="BJ202" s="193"/>
      <c r="BL202" t="b">
        <v>0</v>
      </c>
      <c r="BM202">
        <f>COUNTIF(BL202,TRUE)</f>
        <v>0</v>
      </c>
    </row>
    <row r="203" spans="1:65" x14ac:dyDescent="0.45">
      <c r="B203" s="179"/>
      <c r="C203" s="180"/>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c r="AB203" s="181"/>
      <c r="AC203" s="181"/>
      <c r="AD203" s="181"/>
      <c r="AE203" s="181"/>
      <c r="AF203" s="181"/>
      <c r="AG203" s="181"/>
      <c r="AH203" s="181"/>
      <c r="AI203" s="181"/>
      <c r="AJ203" s="181"/>
      <c r="AK203" s="181"/>
      <c r="AL203" s="181"/>
      <c r="AM203" s="181"/>
      <c r="AN203" s="181"/>
      <c r="AO203" s="181"/>
      <c r="AP203" s="181"/>
      <c r="AQ203" s="181"/>
      <c r="AR203" s="181"/>
      <c r="AS203" s="181"/>
      <c r="AT203" s="181"/>
      <c r="AU203" s="181"/>
      <c r="AV203" s="181"/>
      <c r="AW203" s="181"/>
      <c r="AX203" s="181"/>
      <c r="AY203" s="181"/>
      <c r="AZ203" s="181"/>
      <c r="BA203" s="181"/>
      <c r="BB203" s="181"/>
      <c r="BC203" s="194"/>
      <c r="BD203" s="194"/>
      <c r="BE203" s="194"/>
      <c r="BF203" s="194"/>
      <c r="BG203" s="194"/>
      <c r="BH203" s="194"/>
      <c r="BI203" s="194"/>
      <c r="BJ203" s="195"/>
    </row>
    <row r="204" spans="1:65" x14ac:dyDescent="0.45">
      <c r="B204" s="20"/>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18"/>
      <c r="AZ204" s="18"/>
      <c r="BA204" s="18"/>
      <c r="BB204" s="18"/>
      <c r="BC204" s="18"/>
      <c r="BD204" s="18"/>
      <c r="BE204" s="18"/>
      <c r="BF204" s="18"/>
      <c r="BG204" s="18"/>
      <c r="BH204" s="18"/>
      <c r="BI204" s="18"/>
      <c r="BJ204" s="19"/>
    </row>
    <row r="205" spans="1:65" x14ac:dyDescent="0.45">
      <c r="B205" s="54" t="s">
        <v>49</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18"/>
      <c r="AZ205" s="18"/>
      <c r="BA205" s="18"/>
      <c r="BB205" s="18"/>
      <c r="BC205" s="18"/>
      <c r="BD205" s="18"/>
      <c r="BE205" s="18"/>
      <c r="BF205" s="18"/>
      <c r="BG205" s="18"/>
      <c r="BH205" s="18"/>
      <c r="BI205" s="18"/>
      <c r="BJ205" s="19"/>
    </row>
    <row r="206" spans="1:65" ht="16.149999999999999" customHeight="1" thickBot="1" x14ac:dyDescent="0.5">
      <c r="B206" s="20"/>
      <c r="C206" s="22"/>
      <c r="D206" s="58"/>
      <c r="E206" s="5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18"/>
      <c r="AZ206" s="18"/>
      <c r="BA206" s="18"/>
      <c r="BB206" s="18"/>
      <c r="BC206" s="18"/>
      <c r="BD206" s="18"/>
      <c r="BE206" s="18"/>
      <c r="BF206" s="18"/>
      <c r="BG206" s="18"/>
      <c r="BH206" s="18"/>
      <c r="BI206" s="18"/>
      <c r="BJ206" s="19"/>
    </row>
    <row r="207" spans="1:65" s="4" customFormat="1" ht="13.9" customHeight="1" x14ac:dyDescent="0.45">
      <c r="A207" s="5"/>
      <c r="B207" s="23"/>
      <c r="C207" s="11"/>
      <c r="D207" s="166" t="s">
        <v>96</v>
      </c>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7"/>
      <c r="AR207" s="167"/>
      <c r="AS207" s="167"/>
      <c r="AT207" s="167"/>
      <c r="AU207" s="167"/>
      <c r="AV207" s="167"/>
      <c r="AW207" s="167"/>
      <c r="AX207" s="167"/>
      <c r="AY207" s="167"/>
      <c r="AZ207" s="167"/>
      <c r="BA207" s="167"/>
      <c r="BB207" s="167"/>
      <c r="BC207" s="167"/>
      <c r="BD207" s="167"/>
      <c r="BE207" s="167"/>
      <c r="BF207" s="167"/>
      <c r="BG207" s="167"/>
      <c r="BH207" s="168"/>
      <c r="BI207" s="11"/>
      <c r="BJ207" s="24"/>
    </row>
    <row r="208" spans="1:65" x14ac:dyDescent="0.45">
      <c r="B208" s="20"/>
      <c r="C208" s="11"/>
      <c r="D208" s="169"/>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c r="AY208" s="170"/>
      <c r="AZ208" s="170"/>
      <c r="BA208" s="170"/>
      <c r="BB208" s="170"/>
      <c r="BC208" s="170"/>
      <c r="BD208" s="170"/>
      <c r="BE208" s="170"/>
      <c r="BF208" s="170"/>
      <c r="BG208" s="170"/>
      <c r="BH208" s="171"/>
      <c r="BI208" s="11"/>
      <c r="BJ208" s="24"/>
    </row>
    <row r="209" spans="2:62" x14ac:dyDescent="0.45">
      <c r="B209" s="20"/>
      <c r="C209" s="11"/>
      <c r="D209" s="169"/>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c r="AY209" s="170"/>
      <c r="AZ209" s="170"/>
      <c r="BA209" s="170"/>
      <c r="BB209" s="170"/>
      <c r="BC209" s="170"/>
      <c r="BD209" s="170"/>
      <c r="BE209" s="170"/>
      <c r="BF209" s="170"/>
      <c r="BG209" s="170"/>
      <c r="BH209" s="171"/>
      <c r="BI209" s="11"/>
      <c r="BJ209" s="24"/>
    </row>
    <row r="210" spans="2:62" x14ac:dyDescent="0.45">
      <c r="B210" s="20"/>
      <c r="C210" s="11"/>
      <c r="D210" s="169"/>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c r="AY210" s="170"/>
      <c r="AZ210" s="170"/>
      <c r="BA210" s="170"/>
      <c r="BB210" s="170"/>
      <c r="BC210" s="170"/>
      <c r="BD210" s="170"/>
      <c r="BE210" s="170"/>
      <c r="BF210" s="170"/>
      <c r="BG210" s="170"/>
      <c r="BH210" s="171"/>
      <c r="BI210" s="11"/>
      <c r="BJ210" s="24"/>
    </row>
    <row r="211" spans="2:62" x14ac:dyDescent="0.45">
      <c r="B211" s="20"/>
      <c r="C211" s="11"/>
      <c r="D211" s="169"/>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c r="AY211" s="170"/>
      <c r="AZ211" s="170"/>
      <c r="BA211" s="170"/>
      <c r="BB211" s="170"/>
      <c r="BC211" s="170"/>
      <c r="BD211" s="170"/>
      <c r="BE211" s="170"/>
      <c r="BF211" s="170"/>
      <c r="BG211" s="170"/>
      <c r="BH211" s="171"/>
      <c r="BI211" s="11"/>
      <c r="BJ211" s="24"/>
    </row>
    <row r="212" spans="2:62" x14ac:dyDescent="0.45">
      <c r="B212" s="20"/>
      <c r="C212" s="11"/>
      <c r="D212" s="169"/>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c r="AY212" s="170"/>
      <c r="AZ212" s="170"/>
      <c r="BA212" s="170"/>
      <c r="BB212" s="170"/>
      <c r="BC212" s="170"/>
      <c r="BD212" s="170"/>
      <c r="BE212" s="170"/>
      <c r="BF212" s="170"/>
      <c r="BG212" s="170"/>
      <c r="BH212" s="171"/>
      <c r="BI212" s="11"/>
      <c r="BJ212" s="24"/>
    </row>
    <row r="213" spans="2:62" x14ac:dyDescent="0.45">
      <c r="B213" s="20"/>
      <c r="C213" s="11"/>
      <c r="D213" s="169"/>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c r="AY213" s="170"/>
      <c r="AZ213" s="170"/>
      <c r="BA213" s="170"/>
      <c r="BB213" s="170"/>
      <c r="BC213" s="170"/>
      <c r="BD213" s="170"/>
      <c r="BE213" s="170"/>
      <c r="BF213" s="170"/>
      <c r="BG213" s="170"/>
      <c r="BH213" s="171"/>
      <c r="BI213" s="11"/>
      <c r="BJ213" s="24"/>
    </row>
    <row r="214" spans="2:62" x14ac:dyDescent="0.45">
      <c r="B214" s="20"/>
      <c r="C214" s="11"/>
      <c r="D214" s="169"/>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c r="AY214" s="170"/>
      <c r="AZ214" s="170"/>
      <c r="BA214" s="170"/>
      <c r="BB214" s="170"/>
      <c r="BC214" s="170"/>
      <c r="BD214" s="170"/>
      <c r="BE214" s="170"/>
      <c r="BF214" s="170"/>
      <c r="BG214" s="170"/>
      <c r="BH214" s="171"/>
      <c r="BI214" s="11"/>
      <c r="BJ214" s="24"/>
    </row>
    <row r="215" spans="2:62" x14ac:dyDescent="0.45">
      <c r="B215" s="20"/>
      <c r="C215" s="11"/>
      <c r="D215" s="169"/>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c r="AY215" s="170"/>
      <c r="AZ215" s="170"/>
      <c r="BA215" s="170"/>
      <c r="BB215" s="170"/>
      <c r="BC215" s="170"/>
      <c r="BD215" s="170"/>
      <c r="BE215" s="170"/>
      <c r="BF215" s="170"/>
      <c r="BG215" s="170"/>
      <c r="BH215" s="171"/>
      <c r="BI215" s="11"/>
      <c r="BJ215" s="24"/>
    </row>
    <row r="216" spans="2:62" x14ac:dyDescent="0.45">
      <c r="B216" s="20"/>
      <c r="C216" s="11"/>
      <c r="D216" s="169"/>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c r="AY216" s="170"/>
      <c r="AZ216" s="170"/>
      <c r="BA216" s="170"/>
      <c r="BB216" s="170"/>
      <c r="BC216" s="170"/>
      <c r="BD216" s="170"/>
      <c r="BE216" s="170"/>
      <c r="BF216" s="170"/>
      <c r="BG216" s="170"/>
      <c r="BH216" s="171"/>
      <c r="BI216" s="11"/>
      <c r="BJ216" s="24"/>
    </row>
    <row r="217" spans="2:62" x14ac:dyDescent="0.45">
      <c r="B217" s="20"/>
      <c r="C217" s="11"/>
      <c r="D217" s="169"/>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c r="AY217" s="170"/>
      <c r="AZ217" s="170"/>
      <c r="BA217" s="170"/>
      <c r="BB217" s="170"/>
      <c r="BC217" s="170"/>
      <c r="BD217" s="170"/>
      <c r="BE217" s="170"/>
      <c r="BF217" s="170"/>
      <c r="BG217" s="170"/>
      <c r="BH217" s="171"/>
      <c r="BI217" s="11"/>
      <c r="BJ217" s="24"/>
    </row>
    <row r="218" spans="2:62" x14ac:dyDescent="0.45">
      <c r="B218" s="20"/>
      <c r="C218" s="11"/>
      <c r="D218" s="169"/>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c r="AY218" s="170"/>
      <c r="AZ218" s="170"/>
      <c r="BA218" s="170"/>
      <c r="BB218" s="170"/>
      <c r="BC218" s="170"/>
      <c r="BD218" s="170"/>
      <c r="BE218" s="170"/>
      <c r="BF218" s="170"/>
      <c r="BG218" s="170"/>
      <c r="BH218" s="171"/>
      <c r="BI218" s="11"/>
      <c r="BJ218" s="24"/>
    </row>
    <row r="219" spans="2:62" x14ac:dyDescent="0.45">
      <c r="B219" s="20"/>
      <c r="C219" s="11"/>
      <c r="D219" s="169"/>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c r="AY219" s="170"/>
      <c r="AZ219" s="170"/>
      <c r="BA219" s="170"/>
      <c r="BB219" s="170"/>
      <c r="BC219" s="170"/>
      <c r="BD219" s="170"/>
      <c r="BE219" s="170"/>
      <c r="BF219" s="170"/>
      <c r="BG219" s="170"/>
      <c r="BH219" s="171"/>
      <c r="BI219" s="11"/>
      <c r="BJ219" s="24"/>
    </row>
    <row r="220" spans="2:62" x14ac:dyDescent="0.45">
      <c r="B220" s="20"/>
      <c r="C220" s="11"/>
      <c r="D220" s="169"/>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c r="AY220" s="170"/>
      <c r="AZ220" s="170"/>
      <c r="BA220" s="170"/>
      <c r="BB220" s="170"/>
      <c r="BC220" s="170"/>
      <c r="BD220" s="170"/>
      <c r="BE220" s="170"/>
      <c r="BF220" s="170"/>
      <c r="BG220" s="170"/>
      <c r="BH220" s="171"/>
      <c r="BI220" s="11"/>
      <c r="BJ220" s="24"/>
    </row>
    <row r="221" spans="2:62" x14ac:dyDescent="0.45">
      <c r="B221" s="20"/>
      <c r="C221" s="11"/>
      <c r="D221" s="169"/>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c r="AY221" s="170"/>
      <c r="AZ221" s="170"/>
      <c r="BA221" s="170"/>
      <c r="BB221" s="170"/>
      <c r="BC221" s="170"/>
      <c r="BD221" s="170"/>
      <c r="BE221" s="170"/>
      <c r="BF221" s="170"/>
      <c r="BG221" s="170"/>
      <c r="BH221" s="171"/>
      <c r="BI221" s="11"/>
      <c r="BJ221" s="24"/>
    </row>
    <row r="222" spans="2:62" x14ac:dyDescent="0.45">
      <c r="B222" s="20"/>
      <c r="C222" s="11"/>
      <c r="D222" s="169"/>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1"/>
      <c r="BI222" s="11"/>
      <c r="BJ222" s="24"/>
    </row>
    <row r="223" spans="2:62" x14ac:dyDescent="0.45">
      <c r="B223" s="20"/>
      <c r="C223" s="11"/>
      <c r="D223" s="169"/>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1"/>
      <c r="BI223" s="11"/>
      <c r="BJ223" s="24"/>
    </row>
    <row r="224" spans="2:62" x14ac:dyDescent="0.45">
      <c r="B224" s="20"/>
      <c r="C224" s="11"/>
      <c r="D224" s="169"/>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1"/>
      <c r="BI224" s="11"/>
      <c r="BJ224" s="24"/>
    </row>
    <row r="225" spans="1:65" ht="20.25" thickBot="1" x14ac:dyDescent="0.5">
      <c r="B225" s="20"/>
      <c r="C225" s="11"/>
      <c r="D225" s="172"/>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4"/>
      <c r="BI225" s="11"/>
      <c r="BJ225" s="24"/>
    </row>
    <row r="226" spans="1:65" ht="20.25" thickBot="1" x14ac:dyDescent="0.5">
      <c r="B226" s="25"/>
      <c r="C226" s="26"/>
      <c r="D226" s="55"/>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55"/>
      <c r="BI226" s="26"/>
      <c r="BJ226" s="27"/>
    </row>
    <row r="228" spans="1:65" ht="20.25" thickBot="1" x14ac:dyDescent="0.5"/>
    <row r="229" spans="1:65" ht="22.5" x14ac:dyDescent="0.45">
      <c r="B229" s="12" t="s">
        <v>44</v>
      </c>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4"/>
      <c r="AZ229" s="14"/>
      <c r="BA229" s="14"/>
      <c r="BB229" s="14"/>
      <c r="BC229" s="14"/>
      <c r="BD229" s="14"/>
      <c r="BE229" s="14"/>
      <c r="BF229" s="14"/>
      <c r="BG229" s="14"/>
      <c r="BH229" s="14"/>
      <c r="BI229" s="14"/>
      <c r="BJ229" s="15"/>
    </row>
    <row r="230" spans="1:65" x14ac:dyDescent="0.45">
      <c r="B230" s="54" t="s">
        <v>39</v>
      </c>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18"/>
      <c r="AZ230" s="18"/>
      <c r="BA230" s="18"/>
      <c r="BB230" s="18"/>
      <c r="BC230" s="18"/>
      <c r="BD230" s="18"/>
      <c r="BE230" s="18"/>
      <c r="BF230" s="18"/>
      <c r="BG230" s="18"/>
      <c r="BH230" s="18"/>
      <c r="BI230" s="18"/>
      <c r="BJ230" s="19"/>
    </row>
    <row r="231" spans="1:65" x14ac:dyDescent="0.45">
      <c r="B231" s="162"/>
      <c r="C231" s="163"/>
      <c r="D231" s="175" t="s">
        <v>47</v>
      </c>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c r="AY231" s="175"/>
      <c r="AZ231" s="175"/>
      <c r="BA231" s="175"/>
      <c r="BB231" s="175"/>
      <c r="BC231" s="164" t="str">
        <f>IF(BM231=1,"OK","チェックしてください。")</f>
        <v>チェックしてください。</v>
      </c>
      <c r="BD231" s="164"/>
      <c r="BE231" s="164"/>
      <c r="BF231" s="164"/>
      <c r="BG231" s="164"/>
      <c r="BH231" s="164"/>
      <c r="BI231" s="164"/>
      <c r="BJ231" s="165"/>
      <c r="BL231" t="b">
        <v>0</v>
      </c>
      <c r="BM231">
        <f>COUNTIF(BL231,TRUE)</f>
        <v>0</v>
      </c>
    </row>
    <row r="232" spans="1:65" x14ac:dyDescent="0.45">
      <c r="B232" s="145"/>
      <c r="C232" s="146"/>
      <c r="D232" s="176" t="s">
        <v>46</v>
      </c>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76"/>
      <c r="AV232" s="176"/>
      <c r="AW232" s="176"/>
      <c r="AX232" s="176"/>
      <c r="AY232" s="176"/>
      <c r="AZ232" s="176"/>
      <c r="BA232" s="176"/>
      <c r="BB232" s="176"/>
      <c r="BC232" s="196" t="str">
        <f>IF(BM232=1,"OK","チェックしてください。")</f>
        <v>チェックしてください。</v>
      </c>
      <c r="BD232" s="196"/>
      <c r="BE232" s="196"/>
      <c r="BF232" s="196"/>
      <c r="BG232" s="196"/>
      <c r="BH232" s="196"/>
      <c r="BI232" s="196"/>
      <c r="BJ232" s="197"/>
      <c r="BL232" t="b">
        <v>0</v>
      </c>
      <c r="BM232">
        <f>COUNTIF(BL232,TRUE)</f>
        <v>0</v>
      </c>
    </row>
    <row r="233" spans="1:65" x14ac:dyDescent="0.45">
      <c r="B233" s="147"/>
      <c r="C233" s="148"/>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98"/>
      <c r="BD233" s="198"/>
      <c r="BE233" s="198"/>
      <c r="BF233" s="198"/>
      <c r="BG233" s="198"/>
      <c r="BH233" s="198"/>
      <c r="BI233" s="198"/>
      <c r="BJ233" s="199"/>
    </row>
    <row r="234" spans="1:65" x14ac:dyDescent="0.45">
      <c r="B234" s="162"/>
      <c r="C234" s="163"/>
      <c r="D234" s="175" t="s">
        <v>48</v>
      </c>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c r="AY234" s="175"/>
      <c r="AZ234" s="175"/>
      <c r="BA234" s="175"/>
      <c r="BB234" s="175"/>
      <c r="BC234" s="164" t="str">
        <f>IF(BM234=1,"OK","チェックしてください。")</f>
        <v>チェックしてください。</v>
      </c>
      <c r="BD234" s="164"/>
      <c r="BE234" s="164"/>
      <c r="BF234" s="164"/>
      <c r="BG234" s="164"/>
      <c r="BH234" s="164"/>
      <c r="BI234" s="164"/>
      <c r="BJ234" s="165"/>
      <c r="BL234" t="b">
        <v>0</v>
      </c>
      <c r="BM234">
        <f>COUNTIF(BL234,TRUE)</f>
        <v>0</v>
      </c>
    </row>
    <row r="235" spans="1:65" x14ac:dyDescent="0.45">
      <c r="B235" s="20"/>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18"/>
      <c r="AZ235" s="18"/>
      <c r="BA235" s="18"/>
      <c r="BB235" s="18"/>
      <c r="BC235" s="18"/>
      <c r="BD235" s="18"/>
      <c r="BE235" s="18"/>
      <c r="BF235" s="18"/>
      <c r="BG235" s="18"/>
      <c r="BH235" s="18"/>
      <c r="BI235" s="18"/>
      <c r="BJ235" s="19"/>
    </row>
    <row r="236" spans="1:65" x14ac:dyDescent="0.45">
      <c r="B236" s="54" t="s">
        <v>49</v>
      </c>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18"/>
      <c r="AZ236" s="18"/>
      <c r="BA236" s="18"/>
      <c r="BB236" s="18"/>
      <c r="BC236" s="18"/>
      <c r="BD236" s="18"/>
      <c r="BE236" s="18"/>
      <c r="BF236" s="18"/>
      <c r="BG236" s="18"/>
      <c r="BH236" s="18"/>
      <c r="BI236" s="18"/>
      <c r="BJ236" s="19"/>
    </row>
    <row r="237" spans="1:65" ht="20.25" thickBot="1" x14ac:dyDescent="0.5">
      <c r="B237" s="54"/>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18"/>
      <c r="AZ237" s="18"/>
      <c r="BA237" s="18"/>
      <c r="BB237" s="18"/>
      <c r="BC237" s="18"/>
      <c r="BD237" s="18"/>
      <c r="BE237" s="18"/>
      <c r="BF237" s="18"/>
      <c r="BG237" s="18"/>
      <c r="BH237" s="18"/>
      <c r="BI237" s="18"/>
      <c r="BJ237" s="19"/>
    </row>
    <row r="238" spans="1:65" s="4" customFormat="1" ht="13.9" customHeight="1" x14ac:dyDescent="0.45">
      <c r="A238" s="5"/>
      <c r="B238" s="23"/>
      <c r="C238" s="11"/>
      <c r="D238" s="166" t="s">
        <v>84</v>
      </c>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8"/>
      <c r="BI238" s="11"/>
      <c r="BJ238" s="24"/>
    </row>
    <row r="239" spans="1:65" x14ac:dyDescent="0.45">
      <c r="B239" s="20"/>
      <c r="C239" s="11"/>
      <c r="D239" s="169"/>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c r="AY239" s="170"/>
      <c r="AZ239" s="170"/>
      <c r="BA239" s="170"/>
      <c r="BB239" s="170"/>
      <c r="BC239" s="170"/>
      <c r="BD239" s="170"/>
      <c r="BE239" s="170"/>
      <c r="BF239" s="170"/>
      <c r="BG239" s="170"/>
      <c r="BH239" s="171"/>
      <c r="BI239" s="11"/>
      <c r="BJ239" s="24"/>
    </row>
    <row r="240" spans="1:65" x14ac:dyDescent="0.45">
      <c r="B240" s="20"/>
      <c r="C240" s="11"/>
      <c r="D240" s="169"/>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c r="AY240" s="170"/>
      <c r="AZ240" s="170"/>
      <c r="BA240" s="170"/>
      <c r="BB240" s="170"/>
      <c r="BC240" s="170"/>
      <c r="BD240" s="170"/>
      <c r="BE240" s="170"/>
      <c r="BF240" s="170"/>
      <c r="BG240" s="170"/>
      <c r="BH240" s="171"/>
      <c r="BI240" s="11"/>
      <c r="BJ240" s="24"/>
    </row>
    <row r="241" spans="2:62" x14ac:dyDescent="0.45">
      <c r="B241" s="20"/>
      <c r="C241" s="11"/>
      <c r="D241" s="169"/>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c r="AY241" s="170"/>
      <c r="AZ241" s="170"/>
      <c r="BA241" s="170"/>
      <c r="BB241" s="170"/>
      <c r="BC241" s="170"/>
      <c r="BD241" s="170"/>
      <c r="BE241" s="170"/>
      <c r="BF241" s="170"/>
      <c r="BG241" s="170"/>
      <c r="BH241" s="171"/>
      <c r="BI241" s="11"/>
      <c r="BJ241" s="24"/>
    </row>
    <row r="242" spans="2:62" x14ac:dyDescent="0.45">
      <c r="B242" s="20"/>
      <c r="C242" s="11"/>
      <c r="D242" s="169"/>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c r="AY242" s="170"/>
      <c r="AZ242" s="170"/>
      <c r="BA242" s="170"/>
      <c r="BB242" s="170"/>
      <c r="BC242" s="170"/>
      <c r="BD242" s="170"/>
      <c r="BE242" s="170"/>
      <c r="BF242" s="170"/>
      <c r="BG242" s="170"/>
      <c r="BH242" s="171"/>
      <c r="BI242" s="11"/>
      <c r="BJ242" s="24"/>
    </row>
    <row r="243" spans="2:62" x14ac:dyDescent="0.45">
      <c r="B243" s="20"/>
      <c r="C243" s="11"/>
      <c r="D243" s="169"/>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c r="AY243" s="170"/>
      <c r="AZ243" s="170"/>
      <c r="BA243" s="170"/>
      <c r="BB243" s="170"/>
      <c r="BC243" s="170"/>
      <c r="BD243" s="170"/>
      <c r="BE243" s="170"/>
      <c r="BF243" s="170"/>
      <c r="BG243" s="170"/>
      <c r="BH243" s="171"/>
      <c r="BI243" s="11"/>
      <c r="BJ243" s="24"/>
    </row>
    <row r="244" spans="2:62" x14ac:dyDescent="0.45">
      <c r="B244" s="20"/>
      <c r="C244" s="11"/>
      <c r="D244" s="169"/>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c r="AY244" s="170"/>
      <c r="AZ244" s="170"/>
      <c r="BA244" s="170"/>
      <c r="BB244" s="170"/>
      <c r="BC244" s="170"/>
      <c r="BD244" s="170"/>
      <c r="BE244" s="170"/>
      <c r="BF244" s="170"/>
      <c r="BG244" s="170"/>
      <c r="BH244" s="171"/>
      <c r="BI244" s="11"/>
      <c r="BJ244" s="24"/>
    </row>
    <row r="245" spans="2:62" x14ac:dyDescent="0.45">
      <c r="B245" s="20"/>
      <c r="C245" s="11"/>
      <c r="D245" s="169"/>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c r="AY245" s="170"/>
      <c r="AZ245" s="170"/>
      <c r="BA245" s="170"/>
      <c r="BB245" s="170"/>
      <c r="BC245" s="170"/>
      <c r="BD245" s="170"/>
      <c r="BE245" s="170"/>
      <c r="BF245" s="170"/>
      <c r="BG245" s="170"/>
      <c r="BH245" s="171"/>
      <c r="BI245" s="11"/>
      <c r="BJ245" s="24"/>
    </row>
    <row r="246" spans="2:62" x14ac:dyDescent="0.45">
      <c r="B246" s="20"/>
      <c r="C246" s="11"/>
      <c r="D246" s="169"/>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c r="AY246" s="170"/>
      <c r="AZ246" s="170"/>
      <c r="BA246" s="170"/>
      <c r="BB246" s="170"/>
      <c r="BC246" s="170"/>
      <c r="BD246" s="170"/>
      <c r="BE246" s="170"/>
      <c r="BF246" s="170"/>
      <c r="BG246" s="170"/>
      <c r="BH246" s="171"/>
      <c r="BI246" s="11"/>
      <c r="BJ246" s="24"/>
    </row>
    <row r="247" spans="2:62" x14ac:dyDescent="0.45">
      <c r="B247" s="20"/>
      <c r="C247" s="11"/>
      <c r="D247" s="169"/>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c r="AY247" s="170"/>
      <c r="AZ247" s="170"/>
      <c r="BA247" s="170"/>
      <c r="BB247" s="170"/>
      <c r="BC247" s="170"/>
      <c r="BD247" s="170"/>
      <c r="BE247" s="170"/>
      <c r="BF247" s="170"/>
      <c r="BG247" s="170"/>
      <c r="BH247" s="171"/>
      <c r="BI247" s="11"/>
      <c r="BJ247" s="24"/>
    </row>
    <row r="248" spans="2:62" x14ac:dyDescent="0.45">
      <c r="B248" s="20"/>
      <c r="C248" s="11"/>
      <c r="D248" s="169"/>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c r="AY248" s="170"/>
      <c r="AZ248" s="170"/>
      <c r="BA248" s="170"/>
      <c r="BB248" s="170"/>
      <c r="BC248" s="170"/>
      <c r="BD248" s="170"/>
      <c r="BE248" s="170"/>
      <c r="BF248" s="170"/>
      <c r="BG248" s="170"/>
      <c r="BH248" s="171"/>
      <c r="BI248" s="11"/>
      <c r="BJ248" s="24"/>
    </row>
    <row r="249" spans="2:62" x14ac:dyDescent="0.45">
      <c r="B249" s="20"/>
      <c r="C249" s="11"/>
      <c r="D249" s="169"/>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c r="AY249" s="170"/>
      <c r="AZ249" s="170"/>
      <c r="BA249" s="170"/>
      <c r="BB249" s="170"/>
      <c r="BC249" s="170"/>
      <c r="BD249" s="170"/>
      <c r="BE249" s="170"/>
      <c r="BF249" s="170"/>
      <c r="BG249" s="170"/>
      <c r="BH249" s="171"/>
      <c r="BI249" s="11"/>
      <c r="BJ249" s="24"/>
    </row>
    <row r="250" spans="2:62" x14ac:dyDescent="0.45">
      <c r="B250" s="20"/>
      <c r="C250" s="11"/>
      <c r="D250" s="169"/>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c r="AY250" s="170"/>
      <c r="AZ250" s="170"/>
      <c r="BA250" s="170"/>
      <c r="BB250" s="170"/>
      <c r="BC250" s="170"/>
      <c r="BD250" s="170"/>
      <c r="BE250" s="170"/>
      <c r="BF250" s="170"/>
      <c r="BG250" s="170"/>
      <c r="BH250" s="171"/>
      <c r="BI250" s="11"/>
      <c r="BJ250" s="24"/>
    </row>
    <row r="251" spans="2:62" x14ac:dyDescent="0.45">
      <c r="B251" s="20"/>
      <c r="C251" s="11"/>
      <c r="D251" s="169"/>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c r="AY251" s="170"/>
      <c r="AZ251" s="170"/>
      <c r="BA251" s="170"/>
      <c r="BB251" s="170"/>
      <c r="BC251" s="170"/>
      <c r="BD251" s="170"/>
      <c r="BE251" s="170"/>
      <c r="BF251" s="170"/>
      <c r="BG251" s="170"/>
      <c r="BH251" s="171"/>
      <c r="BI251" s="11"/>
      <c r="BJ251" s="24"/>
    </row>
    <row r="252" spans="2:62" x14ac:dyDescent="0.45">
      <c r="B252" s="20"/>
      <c r="C252" s="11"/>
      <c r="D252" s="169"/>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c r="AY252" s="170"/>
      <c r="AZ252" s="170"/>
      <c r="BA252" s="170"/>
      <c r="BB252" s="170"/>
      <c r="BC252" s="170"/>
      <c r="BD252" s="170"/>
      <c r="BE252" s="170"/>
      <c r="BF252" s="170"/>
      <c r="BG252" s="170"/>
      <c r="BH252" s="171"/>
      <c r="BI252" s="11"/>
      <c r="BJ252" s="24"/>
    </row>
    <row r="253" spans="2:62" x14ac:dyDescent="0.45">
      <c r="B253" s="20"/>
      <c r="C253" s="11"/>
      <c r="D253" s="169"/>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1"/>
      <c r="BI253" s="11"/>
      <c r="BJ253" s="24"/>
    </row>
    <row r="254" spans="2:62" x14ac:dyDescent="0.45">
      <c r="B254" s="20"/>
      <c r="C254" s="11"/>
      <c r="D254" s="169"/>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1"/>
      <c r="BI254" s="11"/>
      <c r="BJ254" s="24"/>
    </row>
    <row r="255" spans="2:62" x14ac:dyDescent="0.45">
      <c r="B255" s="20"/>
      <c r="C255" s="11"/>
      <c r="D255" s="169"/>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1"/>
      <c r="BI255" s="11"/>
      <c r="BJ255" s="24"/>
    </row>
    <row r="256" spans="2:62" x14ac:dyDescent="0.45">
      <c r="B256" s="20"/>
      <c r="C256" s="11"/>
      <c r="D256" s="169"/>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c r="AY256" s="170"/>
      <c r="AZ256" s="170"/>
      <c r="BA256" s="170"/>
      <c r="BB256" s="170"/>
      <c r="BC256" s="170"/>
      <c r="BD256" s="170"/>
      <c r="BE256" s="170"/>
      <c r="BF256" s="170"/>
      <c r="BG256" s="170"/>
      <c r="BH256" s="171"/>
      <c r="BI256" s="11"/>
      <c r="BJ256" s="24"/>
    </row>
    <row r="257" spans="1:62" x14ac:dyDescent="0.45">
      <c r="B257" s="20"/>
      <c r="C257" s="11"/>
      <c r="D257" s="169"/>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c r="AY257" s="170"/>
      <c r="AZ257" s="170"/>
      <c r="BA257" s="170"/>
      <c r="BB257" s="170"/>
      <c r="BC257" s="170"/>
      <c r="BD257" s="170"/>
      <c r="BE257" s="170"/>
      <c r="BF257" s="170"/>
      <c r="BG257" s="170"/>
      <c r="BH257" s="171"/>
      <c r="BI257" s="11"/>
      <c r="BJ257" s="24"/>
    </row>
    <row r="258" spans="1:62" x14ac:dyDescent="0.45">
      <c r="B258" s="20"/>
      <c r="C258" s="11"/>
      <c r="D258" s="169"/>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c r="AY258" s="170"/>
      <c r="AZ258" s="170"/>
      <c r="BA258" s="170"/>
      <c r="BB258" s="170"/>
      <c r="BC258" s="170"/>
      <c r="BD258" s="170"/>
      <c r="BE258" s="170"/>
      <c r="BF258" s="170"/>
      <c r="BG258" s="170"/>
      <c r="BH258" s="171"/>
      <c r="BI258" s="11"/>
      <c r="BJ258" s="24"/>
    </row>
    <row r="259" spans="1:62" x14ac:dyDescent="0.45">
      <c r="B259" s="20"/>
      <c r="C259" s="11"/>
      <c r="D259" s="169"/>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c r="AY259" s="170"/>
      <c r="AZ259" s="170"/>
      <c r="BA259" s="170"/>
      <c r="BB259" s="170"/>
      <c r="BC259" s="170"/>
      <c r="BD259" s="170"/>
      <c r="BE259" s="170"/>
      <c r="BF259" s="170"/>
      <c r="BG259" s="170"/>
      <c r="BH259" s="171"/>
      <c r="BI259" s="11"/>
      <c r="BJ259" s="24"/>
    </row>
    <row r="260" spans="1:62" x14ac:dyDescent="0.45">
      <c r="B260" s="20"/>
      <c r="C260" s="11"/>
      <c r="D260" s="169"/>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1"/>
      <c r="BI260" s="11"/>
      <c r="BJ260" s="24"/>
    </row>
    <row r="261" spans="1:62" x14ac:dyDescent="0.45">
      <c r="B261" s="20"/>
      <c r="C261" s="11"/>
      <c r="D261" s="169"/>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1"/>
      <c r="BI261" s="11"/>
      <c r="BJ261" s="24"/>
    </row>
    <row r="262" spans="1:62" x14ac:dyDescent="0.45">
      <c r="B262" s="20"/>
      <c r="C262" s="11"/>
      <c r="D262" s="169"/>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c r="AY262" s="170"/>
      <c r="AZ262" s="170"/>
      <c r="BA262" s="170"/>
      <c r="BB262" s="170"/>
      <c r="BC262" s="170"/>
      <c r="BD262" s="170"/>
      <c r="BE262" s="170"/>
      <c r="BF262" s="170"/>
      <c r="BG262" s="170"/>
      <c r="BH262" s="171"/>
      <c r="BI262" s="11"/>
      <c r="BJ262" s="24"/>
    </row>
    <row r="263" spans="1:62" x14ac:dyDescent="0.45">
      <c r="B263" s="20"/>
      <c r="C263" s="11"/>
      <c r="D263" s="169"/>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c r="AY263" s="170"/>
      <c r="AZ263" s="170"/>
      <c r="BA263" s="170"/>
      <c r="BB263" s="170"/>
      <c r="BC263" s="170"/>
      <c r="BD263" s="170"/>
      <c r="BE263" s="170"/>
      <c r="BF263" s="170"/>
      <c r="BG263" s="170"/>
      <c r="BH263" s="171"/>
      <c r="BI263" s="11"/>
      <c r="BJ263" s="24"/>
    </row>
    <row r="264" spans="1:62" x14ac:dyDescent="0.45">
      <c r="B264" s="20"/>
      <c r="C264" s="11"/>
      <c r="D264" s="169"/>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c r="AY264" s="170"/>
      <c r="AZ264" s="170"/>
      <c r="BA264" s="170"/>
      <c r="BB264" s="170"/>
      <c r="BC264" s="170"/>
      <c r="BD264" s="170"/>
      <c r="BE264" s="170"/>
      <c r="BF264" s="170"/>
      <c r="BG264" s="170"/>
      <c r="BH264" s="171"/>
      <c r="BI264" s="11"/>
      <c r="BJ264" s="24"/>
    </row>
    <row r="265" spans="1:62" x14ac:dyDescent="0.45">
      <c r="B265" s="20"/>
      <c r="C265" s="11"/>
      <c r="D265" s="169"/>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c r="AY265" s="170"/>
      <c r="AZ265" s="170"/>
      <c r="BA265" s="170"/>
      <c r="BB265" s="170"/>
      <c r="BC265" s="170"/>
      <c r="BD265" s="170"/>
      <c r="BE265" s="170"/>
      <c r="BF265" s="170"/>
      <c r="BG265" s="170"/>
      <c r="BH265" s="171"/>
      <c r="BI265" s="11"/>
      <c r="BJ265" s="24"/>
    </row>
    <row r="266" spans="1:62" ht="20.25" thickBot="1" x14ac:dyDescent="0.5">
      <c r="B266" s="20"/>
      <c r="C266" s="11"/>
      <c r="D266" s="172"/>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c r="AA266" s="173"/>
      <c r="AB266" s="173"/>
      <c r="AC266" s="173"/>
      <c r="AD266" s="173"/>
      <c r="AE266" s="173"/>
      <c r="AF266" s="173"/>
      <c r="AG266" s="173"/>
      <c r="AH266" s="173"/>
      <c r="AI266" s="173"/>
      <c r="AJ266" s="173"/>
      <c r="AK266" s="173"/>
      <c r="AL266" s="173"/>
      <c r="AM266" s="173"/>
      <c r="AN266" s="173"/>
      <c r="AO266" s="173"/>
      <c r="AP266" s="173"/>
      <c r="AQ266" s="173"/>
      <c r="AR266" s="173"/>
      <c r="AS266" s="173"/>
      <c r="AT266" s="173"/>
      <c r="AU266" s="173"/>
      <c r="AV266" s="173"/>
      <c r="AW266" s="173"/>
      <c r="AX266" s="173"/>
      <c r="AY266" s="173"/>
      <c r="AZ266" s="173"/>
      <c r="BA266" s="173"/>
      <c r="BB266" s="173"/>
      <c r="BC266" s="173"/>
      <c r="BD266" s="173"/>
      <c r="BE266" s="173"/>
      <c r="BF266" s="173"/>
      <c r="BG266" s="173"/>
      <c r="BH266" s="174"/>
      <c r="BI266" s="11"/>
      <c r="BJ266" s="24"/>
    </row>
    <row r="267" spans="1:62" ht="20.25" thickBot="1" x14ac:dyDescent="0.5">
      <c r="B267" s="25"/>
      <c r="C267" s="26"/>
      <c r="D267" s="55"/>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55"/>
      <c r="BI267" s="26"/>
      <c r="BJ267" s="27"/>
    </row>
    <row r="268" spans="1:62" ht="12" customHeight="1" x14ac:dyDescent="0.45"/>
    <row r="269" spans="1:62" x14ac:dyDescent="0.45">
      <c r="A269" s="67" t="s">
        <v>78</v>
      </c>
    </row>
    <row r="271" spans="1:62" ht="20.25" thickBot="1" x14ac:dyDescent="0.5"/>
    <row r="272" spans="1:62" ht="22.5" x14ac:dyDescent="0.45">
      <c r="B272" s="12" t="s">
        <v>85</v>
      </c>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4"/>
      <c r="AZ272" s="14"/>
      <c r="BA272" s="14"/>
      <c r="BB272" s="14"/>
      <c r="BC272" s="14"/>
      <c r="BD272" s="14"/>
      <c r="BE272" s="14"/>
      <c r="BF272" s="14"/>
      <c r="BG272" s="14"/>
      <c r="BH272" s="14"/>
      <c r="BI272" s="14"/>
      <c r="BJ272" s="15"/>
    </row>
    <row r="273" spans="2:62" x14ac:dyDescent="0.45">
      <c r="B273" s="16" t="s">
        <v>50</v>
      </c>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18"/>
      <c r="AZ273" s="18"/>
      <c r="BA273" s="18"/>
      <c r="BB273" s="18"/>
      <c r="BC273" s="18"/>
      <c r="BD273" s="18"/>
      <c r="BE273" s="18"/>
      <c r="BF273" s="18"/>
      <c r="BG273" s="18"/>
      <c r="BH273" s="18"/>
      <c r="BI273" s="18"/>
      <c r="BJ273" s="19"/>
    </row>
    <row r="274" spans="2:62" x14ac:dyDescent="0.45">
      <c r="B274" s="20" t="s">
        <v>88</v>
      </c>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18"/>
      <c r="AZ274" s="18"/>
      <c r="BA274" s="18"/>
      <c r="BB274" s="18"/>
      <c r="BC274" s="18"/>
      <c r="BD274" s="18"/>
      <c r="BE274" s="18"/>
      <c r="BF274" s="18"/>
      <c r="BG274" s="18"/>
      <c r="BH274" s="18"/>
      <c r="BI274" s="18"/>
      <c r="BJ274" s="19"/>
    </row>
    <row r="275" spans="2:62" x14ac:dyDescent="0.45">
      <c r="B275" s="68" t="s">
        <v>51</v>
      </c>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18"/>
      <c r="AZ275" s="18"/>
      <c r="BA275" s="18"/>
      <c r="BB275" s="18"/>
      <c r="BC275" s="18"/>
      <c r="BD275" s="18"/>
      <c r="BE275" s="18"/>
      <c r="BF275" s="18"/>
      <c r="BG275" s="18"/>
      <c r="BH275" s="18"/>
      <c r="BI275" s="18"/>
      <c r="BJ275" s="19"/>
    </row>
    <row r="276" spans="2:62" x14ac:dyDescent="0.45">
      <c r="B276" s="20"/>
      <c r="C276" s="8" t="s">
        <v>52</v>
      </c>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18"/>
      <c r="AZ276" s="18"/>
      <c r="BA276" s="18"/>
      <c r="BB276" s="18"/>
      <c r="BC276" s="18"/>
      <c r="BD276" s="18"/>
      <c r="BE276" s="18"/>
      <c r="BF276" s="18"/>
      <c r="BG276" s="18"/>
      <c r="BH276" s="18"/>
      <c r="BI276" s="18"/>
      <c r="BJ276" s="19"/>
    </row>
    <row r="277" spans="2:62" x14ac:dyDescent="0.45">
      <c r="B277" s="20"/>
      <c r="C277" s="8" t="s">
        <v>53</v>
      </c>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18"/>
      <c r="AZ277" s="18"/>
      <c r="BA277" s="18"/>
      <c r="BB277" s="18"/>
      <c r="BC277" s="18"/>
      <c r="BD277" s="18"/>
      <c r="BE277" s="18"/>
      <c r="BF277" s="18"/>
      <c r="BG277" s="18"/>
      <c r="BH277" s="18"/>
      <c r="BI277" s="18"/>
      <c r="BJ277" s="19"/>
    </row>
    <row r="278" spans="2:62" x14ac:dyDescent="0.45">
      <c r="B278" s="20"/>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18"/>
      <c r="AZ278" s="18"/>
      <c r="BA278" s="18"/>
      <c r="BB278" s="18"/>
      <c r="BC278" s="18"/>
      <c r="BD278" s="18"/>
      <c r="BE278" s="18"/>
      <c r="BF278" s="18"/>
      <c r="BG278" s="18"/>
      <c r="BH278" s="18"/>
      <c r="BI278" s="18"/>
      <c r="BJ278" s="19"/>
    </row>
    <row r="279" spans="2:62" x14ac:dyDescent="0.45">
      <c r="B279" s="20"/>
      <c r="C279" s="180"/>
      <c r="D279" s="180"/>
      <c r="E279" s="65" t="s">
        <v>90</v>
      </c>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6"/>
      <c r="AZ279" s="66"/>
      <c r="BA279" s="66"/>
      <c r="BB279" s="66"/>
      <c r="BC279" s="66"/>
      <c r="BD279" s="66"/>
      <c r="BE279" s="66"/>
      <c r="BF279" s="66"/>
      <c r="BG279" s="66"/>
      <c r="BH279" s="66"/>
      <c r="BI279" s="18"/>
      <c r="BJ279" s="19"/>
    </row>
    <row r="280" spans="2:62" x14ac:dyDescent="0.45">
      <c r="B280" s="20"/>
      <c r="C280" s="180"/>
      <c r="D280" s="180"/>
      <c r="E280" s="91" t="s">
        <v>91</v>
      </c>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6"/>
      <c r="AZ280" s="66"/>
      <c r="BA280" s="66"/>
      <c r="BB280" s="66"/>
      <c r="BC280" s="66"/>
      <c r="BD280" s="66"/>
      <c r="BE280" s="66"/>
      <c r="BF280" s="66"/>
      <c r="BG280" s="66"/>
      <c r="BH280" s="66"/>
      <c r="BI280" s="18"/>
      <c r="BJ280" s="19"/>
    </row>
    <row r="281" spans="2:62" ht="13.9" customHeight="1" x14ac:dyDescent="0.45">
      <c r="B281" s="20"/>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18"/>
      <c r="AZ281" s="18"/>
      <c r="BA281" s="18"/>
      <c r="BB281" s="18"/>
      <c r="BC281" s="18"/>
      <c r="BD281" s="18"/>
      <c r="BE281" s="18"/>
      <c r="BF281" s="18"/>
      <c r="BG281" s="18"/>
      <c r="BH281" s="18"/>
      <c r="BI281" s="18"/>
      <c r="BJ281" s="19"/>
    </row>
    <row r="282" spans="2:62" x14ac:dyDescent="0.45">
      <c r="B282" s="20"/>
      <c r="C282" s="8" t="s">
        <v>54</v>
      </c>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18"/>
      <c r="AZ282" s="18"/>
      <c r="BA282" s="18"/>
      <c r="BB282" s="18"/>
      <c r="BC282" s="18"/>
      <c r="BD282" s="18"/>
      <c r="BE282" s="18"/>
      <c r="BF282" s="18"/>
      <c r="BG282" s="18"/>
      <c r="BH282" s="18"/>
      <c r="BI282" s="18"/>
      <c r="BJ282" s="19"/>
    </row>
    <row r="283" spans="2:62" ht="20.25" thickBot="1" x14ac:dyDescent="0.5">
      <c r="B283" s="20"/>
      <c r="C283" s="8" t="s">
        <v>89</v>
      </c>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18"/>
      <c r="AZ283" s="18"/>
      <c r="BA283" s="18"/>
      <c r="BB283" s="18"/>
      <c r="BC283" s="18"/>
      <c r="BD283" s="18"/>
      <c r="BE283" s="18"/>
      <c r="BF283" s="18"/>
      <c r="BG283" s="18"/>
      <c r="BH283" s="18"/>
      <c r="BI283" s="18"/>
      <c r="BJ283" s="19"/>
    </row>
    <row r="284" spans="2:62" x14ac:dyDescent="0.45">
      <c r="B284" s="20"/>
      <c r="C284" s="200"/>
      <c r="D284" s="201"/>
      <c r="E284" s="201"/>
      <c r="F284" s="201"/>
      <c r="G284" s="201"/>
      <c r="H284" s="201"/>
      <c r="I284" s="201"/>
      <c r="J284" s="201"/>
      <c r="K284" s="201"/>
      <c r="L284" s="201"/>
      <c r="M284" s="201"/>
      <c r="N284" s="201"/>
      <c r="O284" s="201"/>
      <c r="P284" s="201"/>
      <c r="Q284" s="201"/>
      <c r="R284" s="201"/>
      <c r="S284" s="201"/>
      <c r="T284" s="201"/>
      <c r="U284" s="201"/>
      <c r="V284" s="201"/>
      <c r="W284" s="201"/>
      <c r="X284" s="201"/>
      <c r="Y284" s="201"/>
      <c r="Z284" s="201"/>
      <c r="AA284" s="201"/>
      <c r="AB284" s="201"/>
      <c r="AC284" s="201"/>
      <c r="AD284" s="201"/>
      <c r="AE284" s="201"/>
      <c r="AF284" s="201"/>
      <c r="AG284" s="201"/>
      <c r="AH284" s="201"/>
      <c r="AI284" s="201"/>
      <c r="AJ284" s="201"/>
      <c r="AK284" s="201"/>
      <c r="AL284" s="201"/>
      <c r="AM284" s="201"/>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2"/>
      <c r="BI284" s="18"/>
      <c r="BJ284" s="19"/>
    </row>
    <row r="285" spans="2:62" ht="20.25" thickBot="1" x14ac:dyDescent="0.5">
      <c r="B285" s="20"/>
      <c r="C285" s="206"/>
      <c r="D285" s="207"/>
      <c r="E285" s="207"/>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207"/>
      <c r="AO285" s="207"/>
      <c r="AP285" s="207"/>
      <c r="AQ285" s="207"/>
      <c r="AR285" s="207"/>
      <c r="AS285" s="207"/>
      <c r="AT285" s="207"/>
      <c r="AU285" s="207"/>
      <c r="AV285" s="207"/>
      <c r="AW285" s="207"/>
      <c r="AX285" s="207"/>
      <c r="AY285" s="207"/>
      <c r="AZ285" s="207"/>
      <c r="BA285" s="207"/>
      <c r="BB285" s="207"/>
      <c r="BC285" s="207"/>
      <c r="BD285" s="207"/>
      <c r="BE285" s="207"/>
      <c r="BF285" s="207"/>
      <c r="BG285" s="207"/>
      <c r="BH285" s="208"/>
      <c r="BI285" s="18"/>
      <c r="BJ285" s="19"/>
    </row>
    <row r="286" spans="2:62" ht="16.899999999999999" customHeight="1" x14ac:dyDescent="0.45">
      <c r="B286" s="20"/>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18"/>
      <c r="AZ286" s="18"/>
      <c r="BA286" s="18"/>
      <c r="BB286" s="18"/>
      <c r="BC286" s="18"/>
      <c r="BD286" s="18"/>
      <c r="BE286" s="18"/>
      <c r="BF286" s="18"/>
      <c r="BG286" s="18"/>
      <c r="BH286" s="18"/>
      <c r="BI286" s="18"/>
      <c r="BJ286" s="19"/>
    </row>
    <row r="287" spans="2:62" ht="20.25" thickBot="1" x14ac:dyDescent="0.5">
      <c r="B287" s="20"/>
      <c r="C287" s="8" t="s">
        <v>55</v>
      </c>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18"/>
      <c r="AZ287" s="18"/>
      <c r="BA287" s="18"/>
      <c r="BB287" s="18"/>
      <c r="BC287" s="18"/>
      <c r="BD287" s="18"/>
      <c r="BE287" s="18"/>
      <c r="BF287" s="18"/>
      <c r="BG287" s="18"/>
      <c r="BH287" s="18"/>
      <c r="BI287" s="18"/>
      <c r="BJ287" s="19"/>
    </row>
    <row r="288" spans="2:62" ht="37.9" customHeight="1" x14ac:dyDescent="0.45">
      <c r="B288" s="20"/>
      <c r="C288" s="209"/>
      <c r="D288" s="210"/>
      <c r="E288" s="210"/>
      <c r="F288" s="210"/>
      <c r="G288" s="210"/>
      <c r="H288" s="210"/>
      <c r="I288" s="210"/>
      <c r="J288" s="210"/>
      <c r="K288" s="210"/>
      <c r="L288" s="210"/>
      <c r="M288" s="210"/>
      <c r="N288" s="210"/>
      <c r="O288" s="210"/>
      <c r="P288" s="210"/>
      <c r="Q288" s="210"/>
      <c r="R288" s="210"/>
      <c r="S288" s="210"/>
      <c r="T288" s="210"/>
      <c r="U288" s="210"/>
      <c r="V288" s="210"/>
      <c r="W288" s="210"/>
      <c r="X288" s="210"/>
      <c r="Y288" s="210"/>
      <c r="Z288" s="210"/>
      <c r="AA288" s="210"/>
      <c r="AB288" s="210"/>
      <c r="AC288" s="210"/>
      <c r="AD288" s="210"/>
      <c r="AE288" s="210"/>
      <c r="AF288" s="210"/>
      <c r="AG288" s="210"/>
      <c r="AH288" s="210"/>
      <c r="AI288" s="210"/>
      <c r="AJ288" s="210"/>
      <c r="AK288" s="210"/>
      <c r="AL288" s="210"/>
      <c r="AM288" s="210"/>
      <c r="AN288" s="210"/>
      <c r="AO288" s="210"/>
      <c r="AP288" s="210"/>
      <c r="AQ288" s="210"/>
      <c r="AR288" s="210"/>
      <c r="AS288" s="210"/>
      <c r="AT288" s="210"/>
      <c r="AU288" s="210"/>
      <c r="AV288" s="210"/>
      <c r="AW288" s="210"/>
      <c r="AX288" s="210"/>
      <c r="AY288" s="210"/>
      <c r="AZ288" s="210"/>
      <c r="BA288" s="210"/>
      <c r="BB288" s="210"/>
      <c r="BC288" s="210"/>
      <c r="BD288" s="210"/>
      <c r="BE288" s="210"/>
      <c r="BF288" s="210"/>
      <c r="BG288" s="210"/>
      <c r="BH288" s="211"/>
      <c r="BI288" s="18"/>
      <c r="BJ288" s="19"/>
    </row>
    <row r="289" spans="2:62" ht="20.25" thickBot="1" x14ac:dyDescent="0.5">
      <c r="B289" s="20"/>
      <c r="C289" s="212"/>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4"/>
      <c r="BI289" s="18"/>
      <c r="BJ289" s="19"/>
    </row>
    <row r="290" spans="2:62" ht="13.15" customHeight="1" x14ac:dyDescent="0.45">
      <c r="B290" s="20"/>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18"/>
      <c r="AZ290" s="18"/>
      <c r="BA290" s="18"/>
      <c r="BB290" s="18"/>
      <c r="BC290" s="18"/>
      <c r="BD290" s="18"/>
      <c r="BE290" s="18"/>
      <c r="BF290" s="18"/>
      <c r="BG290" s="18"/>
      <c r="BH290" s="18"/>
      <c r="BI290" s="18"/>
      <c r="BJ290" s="19"/>
    </row>
    <row r="291" spans="2:62" x14ac:dyDescent="0.45">
      <c r="B291" s="20"/>
      <c r="C291" s="65"/>
      <c r="D291" s="65"/>
      <c r="E291" s="65" t="s">
        <v>56</v>
      </c>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6"/>
      <c r="AZ291" s="66"/>
      <c r="BA291" s="66"/>
      <c r="BB291" s="66"/>
      <c r="BC291" s="66"/>
      <c r="BD291" s="66"/>
      <c r="BE291" s="66"/>
      <c r="BF291" s="66"/>
      <c r="BG291" s="66"/>
      <c r="BH291" s="66"/>
      <c r="BI291" s="18"/>
      <c r="BJ291" s="19"/>
    </row>
    <row r="292" spans="2:62" x14ac:dyDescent="0.45">
      <c r="B292" s="20"/>
      <c r="C292" s="65"/>
      <c r="D292" s="65"/>
      <c r="E292" s="65" t="s">
        <v>86</v>
      </c>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6"/>
      <c r="AZ292" s="66"/>
      <c r="BA292" s="66"/>
      <c r="BB292" s="66"/>
      <c r="BC292" s="66"/>
      <c r="BD292" s="66"/>
      <c r="BE292" s="66"/>
      <c r="BF292" s="66"/>
      <c r="BG292" s="66"/>
      <c r="BH292" s="66"/>
      <c r="BI292" s="18"/>
      <c r="BJ292" s="19"/>
    </row>
    <row r="293" spans="2:62" ht="12.6" customHeight="1" x14ac:dyDescent="0.45">
      <c r="B293" s="20"/>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18"/>
      <c r="AZ293" s="18"/>
      <c r="BA293" s="18"/>
      <c r="BB293" s="18"/>
      <c r="BC293" s="18"/>
      <c r="BD293" s="18"/>
      <c r="BE293" s="18"/>
      <c r="BF293" s="18"/>
      <c r="BG293" s="18"/>
      <c r="BH293" s="18"/>
      <c r="BI293" s="18"/>
      <c r="BJ293" s="19"/>
    </row>
    <row r="294" spans="2:62" x14ac:dyDescent="0.45">
      <c r="B294" s="20"/>
      <c r="C294" s="65"/>
      <c r="D294" s="65"/>
      <c r="E294" s="65" t="s">
        <v>87</v>
      </c>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6"/>
      <c r="AZ294" s="66"/>
      <c r="BA294" s="66"/>
      <c r="BB294" s="66"/>
      <c r="BC294" s="66"/>
      <c r="BD294" s="66"/>
      <c r="BE294" s="66"/>
      <c r="BF294" s="66"/>
      <c r="BG294" s="66"/>
      <c r="BH294" s="66"/>
      <c r="BI294" s="18"/>
      <c r="BJ294" s="19"/>
    </row>
    <row r="295" spans="2:62" ht="20.25" thickBot="1" x14ac:dyDescent="0.5">
      <c r="B295" s="25"/>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9"/>
      <c r="AZ295" s="39"/>
      <c r="BA295" s="39"/>
      <c r="BB295" s="39"/>
      <c r="BC295" s="39"/>
      <c r="BD295" s="39"/>
      <c r="BE295" s="39"/>
      <c r="BF295" s="39"/>
      <c r="BG295" s="39"/>
      <c r="BH295" s="39"/>
      <c r="BI295" s="39"/>
      <c r="BJ295" s="40"/>
    </row>
    <row r="296" spans="2:62" x14ac:dyDescent="0.45">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18"/>
      <c r="AZ296" s="18"/>
      <c r="BA296" s="18"/>
      <c r="BB296" s="18"/>
      <c r="BC296" s="18"/>
      <c r="BD296" s="18"/>
      <c r="BE296" s="18"/>
      <c r="BF296" s="18"/>
      <c r="BG296" s="18"/>
      <c r="BH296" s="18"/>
      <c r="BI296" s="18"/>
      <c r="BJ296" s="18"/>
    </row>
    <row r="297" spans="2:62" ht="20.25" thickBot="1" x14ac:dyDescent="0.5"/>
    <row r="298" spans="2:62" ht="22.5" x14ac:dyDescent="0.45">
      <c r="B298" s="12" t="s">
        <v>57</v>
      </c>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4"/>
      <c r="AZ298" s="14"/>
      <c r="BA298" s="14"/>
      <c r="BB298" s="14"/>
      <c r="BC298" s="14"/>
      <c r="BD298" s="14"/>
      <c r="BE298" s="14"/>
      <c r="BF298" s="14"/>
      <c r="BG298" s="14"/>
      <c r="BH298" s="14"/>
      <c r="BI298" s="14"/>
      <c r="BJ298" s="15"/>
    </row>
    <row r="299" spans="2:62" ht="15" customHeight="1" x14ac:dyDescent="0.45">
      <c r="B299" s="20"/>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18"/>
      <c r="AZ299" s="18"/>
      <c r="BA299" s="18"/>
      <c r="BB299" s="18"/>
      <c r="BC299" s="18"/>
      <c r="BD299" s="18"/>
      <c r="BE299" s="18"/>
      <c r="BF299" s="18"/>
      <c r="BG299" s="18"/>
      <c r="BH299" s="18"/>
      <c r="BI299" s="18"/>
      <c r="BJ299" s="19"/>
    </row>
    <row r="300" spans="2:62" ht="29.45" customHeight="1" x14ac:dyDescent="0.45">
      <c r="B300" s="20"/>
      <c r="C300" s="215" t="s">
        <v>58</v>
      </c>
      <c r="D300" s="216"/>
      <c r="E300" s="216"/>
      <c r="F300" s="216"/>
      <c r="G300" s="216"/>
      <c r="H300" s="216"/>
      <c r="I300" s="216"/>
      <c r="J300" s="216"/>
      <c r="K300" s="217"/>
      <c r="L300" s="221" t="s">
        <v>59</v>
      </c>
      <c r="M300" s="221"/>
      <c r="N300" s="221"/>
      <c r="O300" s="222"/>
      <c r="P300" s="222"/>
      <c r="Q300" s="222"/>
      <c r="R300" s="222"/>
      <c r="S300" s="222"/>
      <c r="T300" s="222"/>
      <c r="U300" s="222"/>
      <c r="V300" s="222"/>
      <c r="W300" s="222"/>
      <c r="X300" s="222"/>
      <c r="Y300" s="222"/>
      <c r="Z300" s="222"/>
      <c r="AA300" s="222"/>
      <c r="AB300" s="222"/>
      <c r="AC300" s="222"/>
      <c r="AD300" s="222"/>
      <c r="AE300" s="222"/>
      <c r="AF300" s="222"/>
      <c r="AG300" s="222"/>
      <c r="AH300" s="222"/>
      <c r="AI300" s="222"/>
      <c r="AJ300" s="222"/>
      <c r="AK300" s="222"/>
      <c r="AL300" s="222"/>
      <c r="AM300" s="222"/>
      <c r="AN300" s="222"/>
      <c r="AO300" s="222"/>
      <c r="AP300" s="222"/>
      <c r="AQ300" s="222"/>
      <c r="AR300" s="222"/>
      <c r="AS300" s="222"/>
      <c r="AT300" s="222"/>
      <c r="AU300" s="222"/>
      <c r="AV300" s="222"/>
      <c r="AW300" s="222"/>
      <c r="AX300" s="222"/>
      <c r="AY300" s="222"/>
      <c r="AZ300" s="222"/>
      <c r="BA300" s="222"/>
      <c r="BB300" s="222"/>
      <c r="BC300" s="222"/>
      <c r="BD300" s="222"/>
      <c r="BE300" s="222"/>
      <c r="BF300" s="222"/>
      <c r="BG300" s="222"/>
      <c r="BH300" s="222"/>
      <c r="BI300" s="18"/>
      <c r="BJ300" s="19"/>
    </row>
    <row r="301" spans="2:62" ht="29.45" customHeight="1" x14ac:dyDescent="0.45">
      <c r="B301" s="20"/>
      <c r="C301" s="218"/>
      <c r="D301" s="219"/>
      <c r="E301" s="219"/>
      <c r="F301" s="219"/>
      <c r="G301" s="219"/>
      <c r="H301" s="219"/>
      <c r="I301" s="219"/>
      <c r="J301" s="219"/>
      <c r="K301" s="220"/>
      <c r="L301" s="221" t="s">
        <v>60</v>
      </c>
      <c r="M301" s="221"/>
      <c r="N301" s="221"/>
      <c r="O301" s="222"/>
      <c r="P301" s="222"/>
      <c r="Q301" s="222"/>
      <c r="R301" s="222"/>
      <c r="S301" s="222"/>
      <c r="T301" s="222"/>
      <c r="U301" s="222"/>
      <c r="V301" s="222"/>
      <c r="W301" s="222"/>
      <c r="X301" s="222"/>
      <c r="Y301" s="222"/>
      <c r="Z301" s="222"/>
      <c r="AA301" s="222"/>
      <c r="AB301" s="222"/>
      <c r="AC301" s="222"/>
      <c r="AD301" s="222"/>
      <c r="AE301" s="222"/>
      <c r="AF301" s="222"/>
      <c r="AG301" s="222"/>
      <c r="AH301" s="222"/>
      <c r="AI301" s="222"/>
      <c r="AJ301" s="222"/>
      <c r="AK301" s="222"/>
      <c r="AL301" s="222"/>
      <c r="AM301" s="222"/>
      <c r="AN301" s="222"/>
      <c r="AO301" s="222"/>
      <c r="AP301" s="222"/>
      <c r="AQ301" s="222"/>
      <c r="AR301" s="222"/>
      <c r="AS301" s="222"/>
      <c r="AT301" s="222"/>
      <c r="AU301" s="222"/>
      <c r="AV301" s="222"/>
      <c r="AW301" s="222"/>
      <c r="AX301" s="222"/>
      <c r="AY301" s="222"/>
      <c r="AZ301" s="222"/>
      <c r="BA301" s="222"/>
      <c r="BB301" s="222"/>
      <c r="BC301" s="222"/>
      <c r="BD301" s="222"/>
      <c r="BE301" s="222"/>
      <c r="BF301" s="222"/>
      <c r="BG301" s="222"/>
      <c r="BH301" s="222"/>
      <c r="BI301" s="18"/>
      <c r="BJ301" s="19"/>
    </row>
    <row r="302" spans="2:62" x14ac:dyDescent="0.45">
      <c r="B302" s="20"/>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18"/>
      <c r="AZ302" s="18"/>
      <c r="BA302" s="18"/>
      <c r="BB302" s="18"/>
      <c r="BC302" s="18"/>
      <c r="BD302" s="18"/>
      <c r="BE302" s="18"/>
      <c r="BF302" s="18"/>
      <c r="BG302" s="18"/>
      <c r="BH302" s="18"/>
      <c r="BI302" s="18"/>
      <c r="BJ302" s="19"/>
    </row>
    <row r="303" spans="2:62" ht="20.25" thickBot="1" x14ac:dyDescent="0.5">
      <c r="B303" s="20"/>
      <c r="C303" s="69" t="s">
        <v>61</v>
      </c>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18"/>
      <c r="AZ303" s="18"/>
      <c r="BA303" s="18"/>
      <c r="BB303" s="18"/>
      <c r="BC303" s="18"/>
      <c r="BD303" s="18"/>
      <c r="BE303" s="18"/>
      <c r="BF303" s="18"/>
      <c r="BG303" s="18"/>
      <c r="BH303" s="18"/>
      <c r="BI303" s="18"/>
      <c r="BJ303" s="19"/>
    </row>
    <row r="304" spans="2:62" x14ac:dyDescent="0.45">
      <c r="B304" s="20"/>
      <c r="C304" s="200"/>
      <c r="D304" s="201"/>
      <c r="E304" s="201"/>
      <c r="F304" s="201"/>
      <c r="G304" s="201"/>
      <c r="H304" s="201"/>
      <c r="I304" s="201"/>
      <c r="J304" s="201"/>
      <c r="K304" s="201"/>
      <c r="L304" s="201"/>
      <c r="M304" s="201"/>
      <c r="N304" s="201"/>
      <c r="O304" s="201"/>
      <c r="P304" s="201"/>
      <c r="Q304" s="201"/>
      <c r="R304" s="201"/>
      <c r="S304" s="201"/>
      <c r="T304" s="201"/>
      <c r="U304" s="201"/>
      <c r="V304" s="201"/>
      <c r="W304" s="201"/>
      <c r="X304" s="201"/>
      <c r="Y304" s="201"/>
      <c r="Z304" s="201"/>
      <c r="AA304" s="201"/>
      <c r="AB304" s="201"/>
      <c r="AC304" s="201"/>
      <c r="AD304" s="201"/>
      <c r="AE304" s="201"/>
      <c r="AF304" s="201"/>
      <c r="AG304" s="201"/>
      <c r="AH304" s="201"/>
      <c r="AI304" s="201"/>
      <c r="AJ304" s="201"/>
      <c r="AK304" s="201"/>
      <c r="AL304" s="201"/>
      <c r="AM304" s="201"/>
      <c r="AN304" s="201"/>
      <c r="AO304" s="201"/>
      <c r="AP304" s="201"/>
      <c r="AQ304" s="201"/>
      <c r="AR304" s="201"/>
      <c r="AS304" s="201"/>
      <c r="AT304" s="201"/>
      <c r="AU304" s="201"/>
      <c r="AV304" s="201"/>
      <c r="AW304" s="201"/>
      <c r="AX304" s="201"/>
      <c r="AY304" s="201"/>
      <c r="AZ304" s="201"/>
      <c r="BA304" s="201"/>
      <c r="BB304" s="201"/>
      <c r="BC304" s="201"/>
      <c r="BD304" s="201"/>
      <c r="BE304" s="201"/>
      <c r="BF304" s="201"/>
      <c r="BG304" s="201"/>
      <c r="BH304" s="202"/>
      <c r="BI304" s="18"/>
      <c r="BJ304" s="19"/>
    </row>
    <row r="305" spans="2:62" x14ac:dyDescent="0.45">
      <c r="B305" s="20"/>
      <c r="C305" s="203"/>
      <c r="D305" s="204"/>
      <c r="E305" s="204"/>
      <c r="F305" s="204"/>
      <c r="G305" s="204"/>
      <c r="H305" s="204"/>
      <c r="I305" s="204"/>
      <c r="J305" s="204"/>
      <c r="K305" s="204"/>
      <c r="L305" s="204"/>
      <c r="M305" s="204"/>
      <c r="N305" s="204"/>
      <c r="O305" s="204"/>
      <c r="P305" s="204"/>
      <c r="Q305" s="204"/>
      <c r="R305" s="204"/>
      <c r="S305" s="204"/>
      <c r="T305" s="204"/>
      <c r="U305" s="204"/>
      <c r="V305" s="204"/>
      <c r="W305" s="204"/>
      <c r="X305" s="204"/>
      <c r="Y305" s="204"/>
      <c r="Z305" s="204"/>
      <c r="AA305" s="204"/>
      <c r="AB305" s="204"/>
      <c r="AC305" s="204"/>
      <c r="AD305" s="204"/>
      <c r="AE305" s="204"/>
      <c r="AF305" s="204"/>
      <c r="AG305" s="204"/>
      <c r="AH305" s="204"/>
      <c r="AI305" s="204"/>
      <c r="AJ305" s="204"/>
      <c r="AK305" s="204"/>
      <c r="AL305" s="204"/>
      <c r="AM305" s="204"/>
      <c r="AN305" s="204"/>
      <c r="AO305" s="204"/>
      <c r="AP305" s="204"/>
      <c r="AQ305" s="204"/>
      <c r="AR305" s="204"/>
      <c r="AS305" s="204"/>
      <c r="AT305" s="204"/>
      <c r="AU305" s="204"/>
      <c r="AV305" s="204"/>
      <c r="AW305" s="204"/>
      <c r="AX305" s="204"/>
      <c r="AY305" s="204"/>
      <c r="AZ305" s="204"/>
      <c r="BA305" s="204"/>
      <c r="BB305" s="204"/>
      <c r="BC305" s="204"/>
      <c r="BD305" s="204"/>
      <c r="BE305" s="204"/>
      <c r="BF305" s="204"/>
      <c r="BG305" s="204"/>
      <c r="BH305" s="205"/>
      <c r="BI305" s="18"/>
      <c r="BJ305" s="19"/>
    </row>
    <row r="306" spans="2:62" x14ac:dyDescent="0.45">
      <c r="B306" s="20"/>
      <c r="C306" s="203"/>
      <c r="D306" s="204"/>
      <c r="E306" s="204"/>
      <c r="F306" s="204"/>
      <c r="G306" s="204"/>
      <c r="H306" s="204"/>
      <c r="I306" s="204"/>
      <c r="J306" s="204"/>
      <c r="K306" s="204"/>
      <c r="L306" s="204"/>
      <c r="M306" s="204"/>
      <c r="N306" s="204"/>
      <c r="O306" s="204"/>
      <c r="P306" s="204"/>
      <c r="Q306" s="204"/>
      <c r="R306" s="204"/>
      <c r="S306" s="204"/>
      <c r="T306" s="204"/>
      <c r="U306" s="204"/>
      <c r="V306" s="204"/>
      <c r="W306" s="204"/>
      <c r="X306" s="204"/>
      <c r="Y306" s="204"/>
      <c r="Z306" s="204"/>
      <c r="AA306" s="204"/>
      <c r="AB306" s="204"/>
      <c r="AC306" s="204"/>
      <c r="AD306" s="204"/>
      <c r="AE306" s="204"/>
      <c r="AF306" s="204"/>
      <c r="AG306" s="204"/>
      <c r="AH306" s="204"/>
      <c r="AI306" s="204"/>
      <c r="AJ306" s="204"/>
      <c r="AK306" s="204"/>
      <c r="AL306" s="204"/>
      <c r="AM306" s="204"/>
      <c r="AN306" s="204"/>
      <c r="AO306" s="204"/>
      <c r="AP306" s="204"/>
      <c r="AQ306" s="204"/>
      <c r="AR306" s="204"/>
      <c r="AS306" s="204"/>
      <c r="AT306" s="204"/>
      <c r="AU306" s="204"/>
      <c r="AV306" s="204"/>
      <c r="AW306" s="204"/>
      <c r="AX306" s="204"/>
      <c r="AY306" s="204"/>
      <c r="AZ306" s="204"/>
      <c r="BA306" s="204"/>
      <c r="BB306" s="204"/>
      <c r="BC306" s="204"/>
      <c r="BD306" s="204"/>
      <c r="BE306" s="204"/>
      <c r="BF306" s="204"/>
      <c r="BG306" s="204"/>
      <c r="BH306" s="205"/>
      <c r="BI306" s="18"/>
      <c r="BJ306" s="19"/>
    </row>
    <row r="307" spans="2:62" x14ac:dyDescent="0.45">
      <c r="B307" s="20"/>
      <c r="C307" s="203"/>
      <c r="D307" s="204"/>
      <c r="E307" s="204"/>
      <c r="F307" s="204"/>
      <c r="G307" s="204"/>
      <c r="H307" s="204"/>
      <c r="I307" s="204"/>
      <c r="J307" s="204"/>
      <c r="K307" s="204"/>
      <c r="L307" s="204"/>
      <c r="M307" s="204"/>
      <c r="N307" s="204"/>
      <c r="O307" s="204"/>
      <c r="P307" s="204"/>
      <c r="Q307" s="204"/>
      <c r="R307" s="204"/>
      <c r="S307" s="204"/>
      <c r="T307" s="204"/>
      <c r="U307" s="204"/>
      <c r="V307" s="204"/>
      <c r="W307" s="204"/>
      <c r="X307" s="204"/>
      <c r="Y307" s="204"/>
      <c r="Z307" s="204"/>
      <c r="AA307" s="204"/>
      <c r="AB307" s="204"/>
      <c r="AC307" s="204"/>
      <c r="AD307" s="204"/>
      <c r="AE307" s="204"/>
      <c r="AF307" s="204"/>
      <c r="AG307" s="204"/>
      <c r="AH307" s="204"/>
      <c r="AI307" s="204"/>
      <c r="AJ307" s="204"/>
      <c r="AK307" s="204"/>
      <c r="AL307" s="204"/>
      <c r="AM307" s="204"/>
      <c r="AN307" s="204"/>
      <c r="AO307" s="204"/>
      <c r="AP307" s="204"/>
      <c r="AQ307" s="204"/>
      <c r="AR307" s="204"/>
      <c r="AS307" s="204"/>
      <c r="AT307" s="204"/>
      <c r="AU307" s="204"/>
      <c r="AV307" s="204"/>
      <c r="AW307" s="204"/>
      <c r="AX307" s="204"/>
      <c r="AY307" s="204"/>
      <c r="AZ307" s="204"/>
      <c r="BA307" s="204"/>
      <c r="BB307" s="204"/>
      <c r="BC307" s="204"/>
      <c r="BD307" s="204"/>
      <c r="BE307" s="204"/>
      <c r="BF307" s="204"/>
      <c r="BG307" s="204"/>
      <c r="BH307" s="205"/>
      <c r="BI307" s="18"/>
      <c r="BJ307" s="19"/>
    </row>
    <row r="308" spans="2:62" x14ac:dyDescent="0.45">
      <c r="B308" s="20"/>
      <c r="C308" s="203"/>
      <c r="D308" s="204"/>
      <c r="E308" s="204"/>
      <c r="F308" s="204"/>
      <c r="G308" s="204"/>
      <c r="H308" s="204"/>
      <c r="I308" s="204"/>
      <c r="J308" s="204"/>
      <c r="K308" s="204"/>
      <c r="L308" s="204"/>
      <c r="M308" s="204"/>
      <c r="N308" s="204"/>
      <c r="O308" s="204"/>
      <c r="P308" s="204"/>
      <c r="Q308" s="204"/>
      <c r="R308" s="204"/>
      <c r="S308" s="204"/>
      <c r="T308" s="204"/>
      <c r="U308" s="204"/>
      <c r="V308" s="204"/>
      <c r="W308" s="204"/>
      <c r="X308" s="204"/>
      <c r="Y308" s="204"/>
      <c r="Z308" s="204"/>
      <c r="AA308" s="204"/>
      <c r="AB308" s="204"/>
      <c r="AC308" s="204"/>
      <c r="AD308" s="204"/>
      <c r="AE308" s="204"/>
      <c r="AF308" s="204"/>
      <c r="AG308" s="204"/>
      <c r="AH308" s="204"/>
      <c r="AI308" s="204"/>
      <c r="AJ308" s="204"/>
      <c r="AK308" s="204"/>
      <c r="AL308" s="204"/>
      <c r="AM308" s="204"/>
      <c r="AN308" s="204"/>
      <c r="AO308" s="204"/>
      <c r="AP308" s="204"/>
      <c r="AQ308" s="204"/>
      <c r="AR308" s="204"/>
      <c r="AS308" s="204"/>
      <c r="AT308" s="204"/>
      <c r="AU308" s="204"/>
      <c r="AV308" s="204"/>
      <c r="AW308" s="204"/>
      <c r="AX308" s="204"/>
      <c r="AY308" s="204"/>
      <c r="AZ308" s="204"/>
      <c r="BA308" s="204"/>
      <c r="BB308" s="204"/>
      <c r="BC308" s="204"/>
      <c r="BD308" s="204"/>
      <c r="BE308" s="204"/>
      <c r="BF308" s="204"/>
      <c r="BG308" s="204"/>
      <c r="BH308" s="205"/>
      <c r="BI308" s="18"/>
      <c r="BJ308" s="19"/>
    </row>
    <row r="309" spans="2:62" x14ac:dyDescent="0.45">
      <c r="B309" s="20"/>
      <c r="C309" s="203"/>
      <c r="D309" s="204"/>
      <c r="E309" s="204"/>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4"/>
      <c r="AY309" s="204"/>
      <c r="AZ309" s="204"/>
      <c r="BA309" s="204"/>
      <c r="BB309" s="204"/>
      <c r="BC309" s="204"/>
      <c r="BD309" s="204"/>
      <c r="BE309" s="204"/>
      <c r="BF309" s="204"/>
      <c r="BG309" s="204"/>
      <c r="BH309" s="205"/>
      <c r="BI309" s="18"/>
      <c r="BJ309" s="19"/>
    </row>
    <row r="310" spans="2:62" x14ac:dyDescent="0.45">
      <c r="B310" s="20"/>
      <c r="C310" s="203"/>
      <c r="D310" s="204"/>
      <c r="E310" s="204"/>
      <c r="F310" s="204"/>
      <c r="G310" s="204"/>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c r="AX310" s="204"/>
      <c r="AY310" s="204"/>
      <c r="AZ310" s="204"/>
      <c r="BA310" s="204"/>
      <c r="BB310" s="204"/>
      <c r="BC310" s="204"/>
      <c r="BD310" s="204"/>
      <c r="BE310" s="204"/>
      <c r="BF310" s="204"/>
      <c r="BG310" s="204"/>
      <c r="BH310" s="205"/>
      <c r="BI310" s="18"/>
      <c r="BJ310" s="19"/>
    </row>
    <row r="311" spans="2:62" x14ac:dyDescent="0.45">
      <c r="B311" s="20"/>
      <c r="C311" s="203"/>
      <c r="D311" s="204"/>
      <c r="E311" s="204"/>
      <c r="F311" s="204"/>
      <c r="G311" s="204"/>
      <c r="H311" s="204"/>
      <c r="I311" s="204"/>
      <c r="J311" s="204"/>
      <c r="K311" s="204"/>
      <c r="L311" s="204"/>
      <c r="M311" s="204"/>
      <c r="N311" s="204"/>
      <c r="O311" s="204"/>
      <c r="P311" s="204"/>
      <c r="Q311" s="204"/>
      <c r="R311" s="204"/>
      <c r="S311" s="204"/>
      <c r="T311" s="204"/>
      <c r="U311" s="204"/>
      <c r="V311" s="204"/>
      <c r="W311" s="204"/>
      <c r="X311" s="204"/>
      <c r="Y311" s="204"/>
      <c r="Z311" s="204"/>
      <c r="AA311" s="204"/>
      <c r="AB311" s="204"/>
      <c r="AC311" s="204"/>
      <c r="AD311" s="204"/>
      <c r="AE311" s="204"/>
      <c r="AF311" s="204"/>
      <c r="AG311" s="204"/>
      <c r="AH311" s="204"/>
      <c r="AI311" s="204"/>
      <c r="AJ311" s="204"/>
      <c r="AK311" s="204"/>
      <c r="AL311" s="204"/>
      <c r="AM311" s="204"/>
      <c r="AN311" s="204"/>
      <c r="AO311" s="204"/>
      <c r="AP311" s="204"/>
      <c r="AQ311" s="204"/>
      <c r="AR311" s="204"/>
      <c r="AS311" s="204"/>
      <c r="AT311" s="204"/>
      <c r="AU311" s="204"/>
      <c r="AV311" s="204"/>
      <c r="AW311" s="204"/>
      <c r="AX311" s="204"/>
      <c r="AY311" s="204"/>
      <c r="AZ311" s="204"/>
      <c r="BA311" s="204"/>
      <c r="BB311" s="204"/>
      <c r="BC311" s="204"/>
      <c r="BD311" s="204"/>
      <c r="BE311" s="204"/>
      <c r="BF311" s="204"/>
      <c r="BG311" s="204"/>
      <c r="BH311" s="205"/>
      <c r="BI311" s="18"/>
      <c r="BJ311" s="19"/>
    </row>
    <row r="312" spans="2:62" x14ac:dyDescent="0.45">
      <c r="B312" s="20"/>
      <c r="C312" s="203"/>
      <c r="D312" s="204"/>
      <c r="E312" s="204"/>
      <c r="F312" s="204"/>
      <c r="G312" s="204"/>
      <c r="H312" s="204"/>
      <c r="I312" s="204"/>
      <c r="J312" s="204"/>
      <c r="K312" s="204"/>
      <c r="L312" s="204"/>
      <c r="M312" s="204"/>
      <c r="N312" s="204"/>
      <c r="O312" s="204"/>
      <c r="P312" s="204"/>
      <c r="Q312" s="204"/>
      <c r="R312" s="204"/>
      <c r="S312" s="204"/>
      <c r="T312" s="204"/>
      <c r="U312" s="204"/>
      <c r="V312" s="204"/>
      <c r="W312" s="204"/>
      <c r="X312" s="204"/>
      <c r="Y312" s="204"/>
      <c r="Z312" s="204"/>
      <c r="AA312" s="204"/>
      <c r="AB312" s="204"/>
      <c r="AC312" s="204"/>
      <c r="AD312" s="204"/>
      <c r="AE312" s="204"/>
      <c r="AF312" s="204"/>
      <c r="AG312" s="204"/>
      <c r="AH312" s="204"/>
      <c r="AI312" s="204"/>
      <c r="AJ312" s="204"/>
      <c r="AK312" s="204"/>
      <c r="AL312" s="204"/>
      <c r="AM312" s="204"/>
      <c r="AN312" s="204"/>
      <c r="AO312" s="204"/>
      <c r="AP312" s="204"/>
      <c r="AQ312" s="204"/>
      <c r="AR312" s="204"/>
      <c r="AS312" s="204"/>
      <c r="AT312" s="204"/>
      <c r="AU312" s="204"/>
      <c r="AV312" s="204"/>
      <c r="AW312" s="204"/>
      <c r="AX312" s="204"/>
      <c r="AY312" s="204"/>
      <c r="AZ312" s="204"/>
      <c r="BA312" s="204"/>
      <c r="BB312" s="204"/>
      <c r="BC312" s="204"/>
      <c r="BD312" s="204"/>
      <c r="BE312" s="204"/>
      <c r="BF312" s="204"/>
      <c r="BG312" s="204"/>
      <c r="BH312" s="205"/>
      <c r="BI312" s="18"/>
      <c r="BJ312" s="19"/>
    </row>
    <row r="313" spans="2:62" ht="20.25" thickBot="1" x14ac:dyDescent="0.5">
      <c r="B313" s="20"/>
      <c r="C313" s="206"/>
      <c r="D313" s="207"/>
      <c r="E313" s="207"/>
      <c r="F313" s="207"/>
      <c r="G313" s="207"/>
      <c r="H313" s="207"/>
      <c r="I313" s="207"/>
      <c r="J313" s="207"/>
      <c r="K313" s="207"/>
      <c r="L313" s="207"/>
      <c r="M313" s="207"/>
      <c r="N313" s="207"/>
      <c r="O313" s="207"/>
      <c r="P313" s="207"/>
      <c r="Q313" s="207"/>
      <c r="R313" s="207"/>
      <c r="S313" s="207"/>
      <c r="T313" s="207"/>
      <c r="U313" s="207"/>
      <c r="V313" s="207"/>
      <c r="W313" s="207"/>
      <c r="X313" s="207"/>
      <c r="Y313" s="207"/>
      <c r="Z313" s="207"/>
      <c r="AA313" s="207"/>
      <c r="AB313" s="207"/>
      <c r="AC313" s="207"/>
      <c r="AD313" s="207"/>
      <c r="AE313" s="207"/>
      <c r="AF313" s="207"/>
      <c r="AG313" s="207"/>
      <c r="AH313" s="207"/>
      <c r="AI313" s="207"/>
      <c r="AJ313" s="207"/>
      <c r="AK313" s="207"/>
      <c r="AL313" s="207"/>
      <c r="AM313" s="207"/>
      <c r="AN313" s="207"/>
      <c r="AO313" s="207"/>
      <c r="AP313" s="207"/>
      <c r="AQ313" s="207"/>
      <c r="AR313" s="207"/>
      <c r="AS313" s="207"/>
      <c r="AT313" s="207"/>
      <c r="AU313" s="207"/>
      <c r="AV313" s="207"/>
      <c r="AW313" s="207"/>
      <c r="AX313" s="207"/>
      <c r="AY313" s="207"/>
      <c r="AZ313" s="207"/>
      <c r="BA313" s="207"/>
      <c r="BB313" s="207"/>
      <c r="BC313" s="207"/>
      <c r="BD313" s="207"/>
      <c r="BE313" s="207"/>
      <c r="BF313" s="207"/>
      <c r="BG313" s="207"/>
      <c r="BH313" s="208"/>
      <c r="BI313" s="18"/>
      <c r="BJ313" s="19"/>
    </row>
    <row r="314" spans="2:62" ht="20.25" thickBot="1" x14ac:dyDescent="0.5">
      <c r="B314" s="25"/>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9"/>
      <c r="AZ314" s="39"/>
      <c r="BA314" s="39"/>
      <c r="BB314" s="39"/>
      <c r="BC314" s="39"/>
      <c r="BD314" s="39"/>
      <c r="BE314" s="39"/>
      <c r="BF314" s="39"/>
      <c r="BG314" s="39"/>
      <c r="BH314" s="39"/>
      <c r="BI314" s="39"/>
      <c r="BJ314" s="40"/>
    </row>
    <row r="317" spans="2:62" ht="24.75" x14ac:dyDescent="0.45">
      <c r="C317" s="71" t="s">
        <v>62</v>
      </c>
      <c r="D317" s="72"/>
      <c r="E317" s="72"/>
      <c r="F317" s="72"/>
      <c r="G317" s="72"/>
      <c r="H317" s="72"/>
      <c r="I317" s="72"/>
      <c r="J317" s="72"/>
      <c r="L317" s="71"/>
      <c r="M317" s="86" t="s">
        <v>63</v>
      </c>
      <c r="N317" s="73"/>
      <c r="O317" s="74"/>
      <c r="P317" s="74"/>
      <c r="Q317" s="74"/>
      <c r="R317" s="74"/>
      <c r="S317" s="74"/>
      <c r="T317" s="74"/>
      <c r="U317" s="74"/>
      <c r="V317" s="74"/>
      <c r="W317" s="74"/>
      <c r="X317" s="74"/>
      <c r="Y317" s="74"/>
      <c r="Z317" s="74"/>
      <c r="AA317" s="75"/>
      <c r="AB317" s="75"/>
      <c r="AC317" s="75"/>
      <c r="AD317" s="75"/>
      <c r="AE317" s="75"/>
      <c r="AF317" s="75"/>
      <c r="AG317" s="75"/>
      <c r="AH317" s="75"/>
      <c r="AI317" s="1" t="s">
        <v>64</v>
      </c>
    </row>
    <row r="318" spans="2:62" ht="22.15" customHeight="1" x14ac:dyDescent="0.45">
      <c r="C318" s="70" t="s">
        <v>79</v>
      </c>
      <c r="D318" s="72"/>
      <c r="E318" s="72"/>
      <c r="F318" s="72"/>
      <c r="G318" s="72"/>
      <c r="H318" s="72"/>
      <c r="I318" s="72"/>
      <c r="J318" s="72"/>
      <c r="L318" s="71"/>
      <c r="M318" s="76"/>
      <c r="N318" s="77"/>
      <c r="O318" s="78"/>
      <c r="P318" s="78"/>
      <c r="Q318" s="78"/>
      <c r="R318" s="78"/>
      <c r="S318" s="78"/>
      <c r="T318" s="78"/>
      <c r="U318" s="78"/>
      <c r="V318" s="78"/>
      <c r="W318" s="78"/>
      <c r="X318" s="78"/>
      <c r="Y318" s="78"/>
      <c r="Z318" s="78"/>
      <c r="AA318" s="44"/>
      <c r="AB318" s="44"/>
      <c r="AC318" s="44"/>
      <c r="AD318" s="44"/>
      <c r="AE318" s="44"/>
      <c r="AF318" s="44"/>
      <c r="AG318" s="44"/>
      <c r="AH318" s="44"/>
    </row>
  </sheetData>
  <sheetProtection insertRows="0" selectLockedCells="1"/>
  <mergeCells count="121">
    <mergeCell ref="C279:D279"/>
    <mergeCell ref="C304:BH313"/>
    <mergeCell ref="C280:D280"/>
    <mergeCell ref="C284:BH285"/>
    <mergeCell ref="C288:BH289"/>
    <mergeCell ref="C300:K301"/>
    <mergeCell ref="L300:N300"/>
    <mergeCell ref="L301:N301"/>
    <mergeCell ref="O300:BH300"/>
    <mergeCell ref="O301:BH301"/>
    <mergeCell ref="BC231:BJ231"/>
    <mergeCell ref="BC232:BJ233"/>
    <mergeCell ref="BC234:BJ234"/>
    <mergeCell ref="D238:BH266"/>
    <mergeCell ref="D207:BH225"/>
    <mergeCell ref="D232:BB233"/>
    <mergeCell ref="D231:BB231"/>
    <mergeCell ref="D234:BB234"/>
    <mergeCell ref="B231:C231"/>
    <mergeCell ref="B232:C233"/>
    <mergeCell ref="B234:C234"/>
    <mergeCell ref="D202:BB203"/>
    <mergeCell ref="BC202:BJ203"/>
    <mergeCell ref="B202:C203"/>
    <mergeCell ref="B166:C168"/>
    <mergeCell ref="B164:C164"/>
    <mergeCell ref="B165:C165"/>
    <mergeCell ref="B169:C169"/>
    <mergeCell ref="D164:BB164"/>
    <mergeCell ref="D165:BB165"/>
    <mergeCell ref="D169:BB169"/>
    <mergeCell ref="B201:C201"/>
    <mergeCell ref="BC199:BJ200"/>
    <mergeCell ref="BC201:BJ201"/>
    <mergeCell ref="D201:BB201"/>
    <mergeCell ref="BC165:BJ165"/>
    <mergeCell ref="BC169:BJ169"/>
    <mergeCell ref="D173:BH194"/>
    <mergeCell ref="D199:BB200"/>
    <mergeCell ref="B199:C200"/>
    <mergeCell ref="BC134:BJ134"/>
    <mergeCell ref="BC135:BJ135"/>
    <mergeCell ref="D140:BH158"/>
    <mergeCell ref="D166:BB168"/>
    <mergeCell ref="BC164:BJ164"/>
    <mergeCell ref="BC166:BJ168"/>
    <mergeCell ref="D134:BB134"/>
    <mergeCell ref="D135:BB135"/>
    <mergeCell ref="B134:C134"/>
    <mergeCell ref="B135:C135"/>
    <mergeCell ref="BC136:BJ136"/>
    <mergeCell ref="B107:C107"/>
    <mergeCell ref="BC107:BJ107"/>
    <mergeCell ref="D111:BH129"/>
    <mergeCell ref="D83:BH101"/>
    <mergeCell ref="D53:BH71"/>
    <mergeCell ref="BC77:BJ78"/>
    <mergeCell ref="D79:BB79"/>
    <mergeCell ref="BC79:BJ79"/>
    <mergeCell ref="D107:BB107"/>
    <mergeCell ref="D77:BB78"/>
    <mergeCell ref="B77:C78"/>
    <mergeCell ref="B79:C79"/>
    <mergeCell ref="B2:BJ2"/>
    <mergeCell ref="D47:BB48"/>
    <mergeCell ref="B47:C48"/>
    <mergeCell ref="BC47:BJ48"/>
    <mergeCell ref="B18:K19"/>
    <mergeCell ref="AU18:AW18"/>
    <mergeCell ref="P24:BJ24"/>
    <mergeCell ref="P26:BJ26"/>
    <mergeCell ref="P27:BJ27"/>
    <mergeCell ref="P28:BJ28"/>
    <mergeCell ref="AI18:AK18"/>
    <mergeCell ref="AL18:AN18"/>
    <mergeCell ref="AO18:AQ18"/>
    <mergeCell ref="AR18:AT18"/>
    <mergeCell ref="L18:O18"/>
    <mergeCell ref="B24:E29"/>
    <mergeCell ref="P18:R18"/>
    <mergeCell ref="S18:U18"/>
    <mergeCell ref="V18:X18"/>
    <mergeCell ref="Y18:AA18"/>
    <mergeCell ref="AB18:AD18"/>
    <mergeCell ref="AE18:AG18"/>
    <mergeCell ref="F27:O27"/>
    <mergeCell ref="F28:O28"/>
    <mergeCell ref="F26:O26"/>
    <mergeCell ref="F24:O24"/>
    <mergeCell ref="F29:BJ29"/>
    <mergeCell ref="B21:E22"/>
    <mergeCell ref="F22:O22"/>
    <mergeCell ref="L13:BJ13"/>
    <mergeCell ref="L15:BJ15"/>
    <mergeCell ref="BG18:BJ18"/>
    <mergeCell ref="L19:BJ19"/>
    <mergeCell ref="P21:BJ21"/>
    <mergeCell ref="AX18:AZ18"/>
    <mergeCell ref="BA18:BC18"/>
    <mergeCell ref="BD18:BF18"/>
    <mergeCell ref="F21:O21"/>
    <mergeCell ref="B13:K13"/>
    <mergeCell ref="B15:K15"/>
    <mergeCell ref="B14:K14"/>
    <mergeCell ref="L14:BJ14"/>
    <mergeCell ref="F25:O25"/>
    <mergeCell ref="P25:BJ25"/>
    <mergeCell ref="P22:BJ22"/>
    <mergeCell ref="B16:K16"/>
    <mergeCell ref="L16:BJ16"/>
    <mergeCell ref="B31:O32"/>
    <mergeCell ref="Q31:AD31"/>
    <mergeCell ref="B33:O33"/>
    <mergeCell ref="B34:O34"/>
    <mergeCell ref="Q33:AD33"/>
    <mergeCell ref="B39:O39"/>
    <mergeCell ref="P39:BJ39"/>
    <mergeCell ref="AF37:BJ37"/>
    <mergeCell ref="Q34:AD34"/>
    <mergeCell ref="P36:BJ36"/>
    <mergeCell ref="B36:O37"/>
  </mergeCells>
  <phoneticPr fontId="1"/>
  <conditionalFormatting sqref="BC47:BJ49">
    <cfRule type="containsText" dxfId="11" priority="13" operator="containsText" text="OK">
      <formula>NOT(ISERROR(SEARCH("OK",BC47)))</formula>
    </cfRule>
    <cfRule type="containsText" dxfId="10" priority="14" operator="containsText" text="チェックしてください。">
      <formula>NOT(ISERROR(SEARCH("チェックしてください。",BC47)))</formula>
    </cfRule>
  </conditionalFormatting>
  <conditionalFormatting sqref="BC77:BJ78">
    <cfRule type="containsText" dxfId="9" priority="11" operator="containsText" text="OK">
      <formula>NOT(ISERROR(SEARCH("OK",BC77)))</formula>
    </cfRule>
    <cfRule type="containsText" dxfId="8" priority="12" operator="containsText" text="チェックしてください。">
      <formula>NOT(ISERROR(SEARCH("チェックしてください。",BC77)))</formula>
    </cfRule>
  </conditionalFormatting>
  <conditionalFormatting sqref="A207:D207 A208:C225 BI207:BK225 A281:BK283 A280:C280 E280:BK280 A286:BK287 A284:C284 A285:B285 BI284:BK285 A288:C288 A289:B289 BI288:BK289 A302:BK303 A300:C300 A301:B301 L300:L301 O300:O301 BI300:BK301 A314:BK316 A304:C304 A305:B313 BI304:BK313 A290:BK299 A319:BK1048576 A317:J318 L317:BK318 A1:BK15 A172 C172:BK172 A16:B16 L16 BK16 A204:BK206 A202:B202 A203 BC202 BK202:BK203 D202 A270:BK273 C269:BK269 A269 A226:BK268 A173:BK201 A17:BK35 A275:BK278 D274:BK274 A274:B274 BK36 P37:BK37 B36 A36:A37 P36 A38:BK171">
    <cfRule type="containsText" dxfId="7" priority="9" operator="containsText" text="OK">
      <formula>NOT(ISERROR(SEARCH("OK",A1)))</formula>
    </cfRule>
    <cfRule type="containsText" dxfId="6" priority="10" operator="containsText" text="チェックしてください。">
      <formula>NOT(ISERROR(SEARCH("チェックしてください。",A1)))</formula>
    </cfRule>
  </conditionalFormatting>
  <conditionalFormatting sqref="BC199:BJ200">
    <cfRule type="containsText" dxfId="5" priority="7" operator="containsText" text="OK">
      <formula>NOT(ISERROR(SEARCH("OK",BC199)))</formula>
    </cfRule>
    <cfRule type="containsText" dxfId="4" priority="8" operator="containsText" text="チェックしてください。">
      <formula>NOT(ISERROR(SEARCH("チェックしてください。",BC199)))</formula>
    </cfRule>
  </conditionalFormatting>
  <conditionalFormatting sqref="BC232:BJ233">
    <cfRule type="containsText" dxfId="3" priority="5" operator="containsText" text="OK">
      <formula>NOT(ISERROR(SEARCH("OK",BC232)))</formula>
    </cfRule>
    <cfRule type="containsText" dxfId="2" priority="6" operator="containsText" text="チェックしてください。">
      <formula>NOT(ISERROR(SEARCH("チェックしてください。",BC232)))</formula>
    </cfRule>
  </conditionalFormatting>
  <conditionalFormatting sqref="A279:C279 E279:BK279">
    <cfRule type="containsText" dxfId="1" priority="1" operator="containsText" text="OK">
      <formula>NOT(ISERROR(SEARCH("OK",A279)))</formula>
    </cfRule>
    <cfRule type="containsText" dxfId="0" priority="2" operator="containsText" text="チェックしてください。">
      <formula>NOT(ISERROR(SEARCH("チェックしてください。",A279)))</formula>
    </cfRule>
  </conditionalFormatting>
  <hyperlinks>
    <hyperlink ref="M317" r:id="rId1"/>
  </hyperlinks>
  <pageMargins left="0.7" right="0.7" top="0.75" bottom="0.75" header="0.3" footer="0.3"/>
  <pageSetup paperSize="9" scale="51" orientation="portrait" r:id="rId2"/>
  <rowBreaks count="5" manualBreakCount="5">
    <brk id="40" max="64" man="1"/>
    <brk id="103" max="64" man="1"/>
    <brk id="160" max="64" man="1"/>
    <brk id="227" max="64" man="1"/>
    <brk id="270" max="64" man="1"/>
  </rowBreaks>
  <ignoredErrors>
    <ignoredError sqref="Q34"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38</xdr:col>
                    <xdr:colOff>95250</xdr:colOff>
                    <xdr:row>29</xdr:row>
                    <xdr:rowOff>171450</xdr:rowOff>
                  </from>
                  <to>
                    <xdr:col>39</xdr:col>
                    <xdr:colOff>133350</xdr:colOff>
                    <xdr:row>31</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85725</xdr:colOff>
                    <xdr:row>46</xdr:row>
                    <xdr:rowOff>133350</xdr:rowOff>
                  </from>
                  <to>
                    <xdr:col>5</xdr:col>
                    <xdr:colOff>0</xdr:colOff>
                    <xdr:row>47</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142875</xdr:colOff>
                    <xdr:row>36</xdr:row>
                    <xdr:rowOff>76200</xdr:rowOff>
                  </from>
                  <to>
                    <xdr:col>19</xdr:col>
                    <xdr:colOff>9525</xdr:colOff>
                    <xdr:row>36</xdr:row>
                    <xdr:rowOff>361950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26</xdr:col>
                    <xdr:colOff>0</xdr:colOff>
                    <xdr:row>36</xdr:row>
                    <xdr:rowOff>57150</xdr:rowOff>
                  </from>
                  <to>
                    <xdr:col>27</xdr:col>
                    <xdr:colOff>28575</xdr:colOff>
                    <xdr:row>36</xdr:row>
                    <xdr:rowOff>342900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57150</xdr:colOff>
                    <xdr:row>76</xdr:row>
                    <xdr:rowOff>47625</xdr:rowOff>
                  </from>
                  <to>
                    <xdr:col>2</xdr:col>
                    <xdr:colOff>76200</xdr:colOff>
                    <xdr:row>77</xdr:row>
                    <xdr:rowOff>123825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xdr:col>
                    <xdr:colOff>66675</xdr:colOff>
                    <xdr:row>77</xdr:row>
                    <xdr:rowOff>238125</xdr:rowOff>
                  </from>
                  <to>
                    <xdr:col>2</xdr:col>
                    <xdr:colOff>161925</xdr:colOff>
                    <xdr:row>78</xdr:row>
                    <xdr:rowOff>238125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xdr:col>
                    <xdr:colOff>85725</xdr:colOff>
                    <xdr:row>105</xdr:row>
                    <xdr:rowOff>228600</xdr:rowOff>
                  </from>
                  <to>
                    <xdr:col>3</xdr:col>
                    <xdr:colOff>9525</xdr:colOff>
                    <xdr:row>106</xdr:row>
                    <xdr:rowOff>228600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xdr:col>
                    <xdr:colOff>66675</xdr:colOff>
                    <xdr:row>132</xdr:row>
                    <xdr:rowOff>247650</xdr:rowOff>
                  </from>
                  <to>
                    <xdr:col>2</xdr:col>
                    <xdr:colOff>161925</xdr:colOff>
                    <xdr:row>134</xdr:row>
                    <xdr:rowOff>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xdr:col>
                    <xdr:colOff>66675</xdr:colOff>
                    <xdr:row>133</xdr:row>
                    <xdr:rowOff>238125</xdr:rowOff>
                  </from>
                  <to>
                    <xdr:col>3</xdr:col>
                    <xdr:colOff>47625</xdr:colOff>
                    <xdr:row>135</xdr:row>
                    <xdr:rowOff>9525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xdr:col>
                    <xdr:colOff>66675</xdr:colOff>
                    <xdr:row>162</xdr:row>
                    <xdr:rowOff>228600</xdr:rowOff>
                  </from>
                  <to>
                    <xdr:col>2</xdr:col>
                    <xdr:colOff>161925</xdr:colOff>
                    <xdr:row>163</xdr:row>
                    <xdr:rowOff>228600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xdr:col>
                    <xdr:colOff>95250</xdr:colOff>
                    <xdr:row>166</xdr:row>
                    <xdr:rowOff>19050</xdr:rowOff>
                  </from>
                  <to>
                    <xdr:col>3</xdr:col>
                    <xdr:colOff>19050</xdr:colOff>
                    <xdr:row>167</xdr:row>
                    <xdr:rowOff>19050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xdr:col>
                    <xdr:colOff>85725</xdr:colOff>
                    <xdr:row>164</xdr:row>
                    <xdr:rowOff>19050</xdr:rowOff>
                  </from>
                  <to>
                    <xdr:col>3</xdr:col>
                    <xdr:colOff>9525</xdr:colOff>
                    <xdr:row>165</xdr:row>
                    <xdr:rowOff>19050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xdr:col>
                    <xdr:colOff>95250</xdr:colOff>
                    <xdr:row>168</xdr:row>
                    <xdr:rowOff>0</xdr:rowOff>
                  </from>
                  <to>
                    <xdr:col>3</xdr:col>
                    <xdr:colOff>85725</xdr:colOff>
                    <xdr:row>169</xdr:row>
                    <xdr:rowOff>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xdr:col>
                    <xdr:colOff>104775</xdr:colOff>
                    <xdr:row>198</xdr:row>
                    <xdr:rowOff>133350</xdr:rowOff>
                  </from>
                  <to>
                    <xdr:col>3</xdr:col>
                    <xdr:colOff>28575</xdr:colOff>
                    <xdr:row>199</xdr:row>
                    <xdr:rowOff>133350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xdr:col>
                    <xdr:colOff>104775</xdr:colOff>
                    <xdr:row>200</xdr:row>
                    <xdr:rowOff>0</xdr:rowOff>
                  </from>
                  <to>
                    <xdr:col>3</xdr:col>
                    <xdr:colOff>38100</xdr:colOff>
                    <xdr:row>201</xdr:row>
                    <xdr:rowOff>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xdr:col>
                    <xdr:colOff>114300</xdr:colOff>
                    <xdr:row>201</xdr:row>
                    <xdr:rowOff>95250</xdr:rowOff>
                  </from>
                  <to>
                    <xdr:col>3</xdr:col>
                    <xdr:colOff>47625</xdr:colOff>
                    <xdr:row>202</xdr:row>
                    <xdr:rowOff>104775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xdr:col>
                    <xdr:colOff>104775</xdr:colOff>
                    <xdr:row>229</xdr:row>
                    <xdr:rowOff>209550</xdr:rowOff>
                  </from>
                  <to>
                    <xdr:col>3</xdr:col>
                    <xdr:colOff>57150</xdr:colOff>
                    <xdr:row>231</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xdr:col>
                    <xdr:colOff>95250</xdr:colOff>
                    <xdr:row>231</xdr:row>
                    <xdr:rowOff>104775</xdr:rowOff>
                  </from>
                  <to>
                    <xdr:col>3</xdr:col>
                    <xdr:colOff>28575</xdr:colOff>
                    <xdr:row>232</xdr:row>
                    <xdr:rowOff>161925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xdr:col>
                    <xdr:colOff>123825</xdr:colOff>
                    <xdr:row>232</xdr:row>
                    <xdr:rowOff>238125</xdr:rowOff>
                  </from>
                  <to>
                    <xdr:col>3</xdr:col>
                    <xdr:colOff>76200</xdr:colOff>
                    <xdr:row>233</xdr:row>
                    <xdr:rowOff>238125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2</xdr:col>
                    <xdr:colOff>85725</xdr:colOff>
                    <xdr:row>277</xdr:row>
                    <xdr:rowOff>219075</xdr:rowOff>
                  </from>
                  <to>
                    <xdr:col>4</xdr:col>
                    <xdr:colOff>57150</xdr:colOff>
                    <xdr:row>278</xdr:row>
                    <xdr:rowOff>219075</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2</xdr:col>
                    <xdr:colOff>95250</xdr:colOff>
                    <xdr:row>290</xdr:row>
                    <xdr:rowOff>95250</xdr:rowOff>
                  </from>
                  <to>
                    <xdr:col>4</xdr:col>
                    <xdr:colOff>19050</xdr:colOff>
                    <xdr:row>291</xdr:row>
                    <xdr:rowOff>95250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2</xdr:col>
                    <xdr:colOff>95250</xdr:colOff>
                    <xdr:row>292</xdr:row>
                    <xdr:rowOff>228600</xdr:rowOff>
                  </from>
                  <to>
                    <xdr:col>4</xdr:col>
                    <xdr:colOff>57150</xdr:colOff>
                    <xdr:row>294</xdr:row>
                    <xdr:rowOff>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xdr:col>
                    <xdr:colOff>66675</xdr:colOff>
                    <xdr:row>135</xdr:row>
                    <xdr:rowOff>19050</xdr:rowOff>
                  </from>
                  <to>
                    <xdr:col>3</xdr:col>
                    <xdr:colOff>57150</xdr:colOff>
                    <xdr:row>136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2022-01-11T09:29:01Z</cp:lastPrinted>
  <dcterms:created xsi:type="dcterms:W3CDTF">2021-11-16T03:00:06Z</dcterms:created>
  <dcterms:modified xsi:type="dcterms:W3CDTF">2022-01-12T02:20:55Z</dcterms:modified>
</cp:coreProperties>
</file>