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317\04イベント制限\"/>
    </mc:Choice>
  </mc:AlternateContent>
  <bookViews>
    <workbookView xWindow="0" yWindow="0" windowWidth="22992" windowHeight="9216"/>
  </bookViews>
  <sheets>
    <sheet name="Sheet1" sheetId="1" r:id="rId1"/>
  </sheets>
  <definedNames>
    <definedName name="_xlnm.Print_Area" localSheetId="0">Sheet1!$A$1:$BM$327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75" i="1" l="1"/>
  <c r="BM274" i="1"/>
  <c r="BM273" i="1"/>
  <c r="BC273" i="1" s="1"/>
  <c r="BC274" i="1"/>
  <c r="BC275" i="1"/>
  <c r="BM38" i="1" l="1"/>
  <c r="AF38" i="1" s="1"/>
  <c r="BM137" i="1" l="1"/>
  <c r="BC137" i="1" s="1"/>
  <c r="BM235" i="1" l="1"/>
  <c r="BC235" i="1" s="1"/>
  <c r="BM233" i="1"/>
  <c r="BC233" i="1" s="1"/>
  <c r="BM232" i="1"/>
  <c r="BC232" i="1" s="1"/>
  <c r="BM200" i="1"/>
  <c r="BC200" i="1" s="1"/>
  <c r="BM203" i="1"/>
  <c r="BC203" i="1" s="1"/>
  <c r="BM202" i="1"/>
  <c r="BC202" i="1" s="1"/>
  <c r="BM170" i="1"/>
  <c r="BC170" i="1" s="1"/>
  <c r="BM166" i="1"/>
  <c r="BC166" i="1" s="1"/>
  <c r="BM167" i="1"/>
  <c r="BC167" i="1" s="1"/>
  <c r="BM165" i="1"/>
  <c r="BC165" i="1" s="1"/>
  <c r="BM136" i="1"/>
  <c r="BC136" i="1" s="1"/>
  <c r="BM135" i="1"/>
  <c r="BC135" i="1" s="1"/>
  <c r="BM108" i="1"/>
  <c r="BC108" i="1" s="1"/>
  <c r="BM80" i="1"/>
  <c r="BC80" i="1" s="1"/>
  <c r="BM78" i="1"/>
  <c r="BC78" i="1" s="1"/>
  <c r="Q35" i="1" l="1"/>
  <c r="BM48" i="1"/>
  <c r="BC48" i="1" s="1"/>
</calcChain>
</file>

<file path=xl/sharedStrings.xml><?xml version="1.0" encoding="utf-8"?>
<sst xmlns="http://schemas.openxmlformats.org/spreadsheetml/2006/main" count="121" uniqueCount="106">
  <si>
    <t>イベント名</t>
    <rPh sb="4" eb="5">
      <t>メイ</t>
    </rPh>
    <phoneticPr fontId="1"/>
  </si>
  <si>
    <t>出演者・出演チーム等</t>
    <rPh sb="0" eb="3">
      <t>シュツエンシャ</t>
    </rPh>
    <rPh sb="4" eb="6">
      <t>シュツエン</t>
    </rPh>
    <rPh sb="9" eb="10">
      <t>トウ</t>
    </rPh>
    <phoneticPr fontId="1"/>
  </si>
  <si>
    <t>開催日時</t>
    <rPh sb="0" eb="2">
      <t>カイサイ</t>
    </rPh>
    <rPh sb="2" eb="4">
      <t>ニチジ</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</si>
  <si>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</si>
  <si>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</si>
  <si>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</si>
  <si>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</si>
  <si>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</si>
  <si>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</si>
  <si>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※複数日開催の場合、行を追加して全開催日程分をご記載いただくか、別表で開催日時一覧を作成してください。</t>
    <rPh sb="1" eb="3">
      <t>フクスウ</t>
    </rPh>
    <rPh sb="3" eb="4">
      <t>ビ</t>
    </rPh>
    <rPh sb="4" eb="6">
      <t>カイサイ</t>
    </rPh>
    <rPh sb="7" eb="9">
      <t>バアイ</t>
    </rPh>
    <rPh sb="10" eb="11">
      <t>ギョウ</t>
    </rPh>
    <rPh sb="12" eb="14">
      <t>ツイカ</t>
    </rPh>
    <rPh sb="16" eb="17">
      <t>ゼン</t>
    </rPh>
    <rPh sb="17" eb="19">
      <t>カイサイ</t>
    </rPh>
    <rPh sb="19" eb="21">
      <t>ニッテイ</t>
    </rPh>
    <rPh sb="21" eb="22">
      <t>ブン</t>
    </rPh>
    <rPh sb="24" eb="26">
      <t>キサイ</t>
    </rPh>
    <rPh sb="32" eb="34">
      <t>ベッピョウ</t>
    </rPh>
    <rPh sb="35" eb="37">
      <t>カイサイ</t>
    </rPh>
    <rPh sb="37" eb="39">
      <t>ニチジ</t>
    </rPh>
    <rPh sb="39" eb="41">
      <t>イチラン</t>
    </rPh>
    <rPh sb="42" eb="44">
      <t>サクセイ</t>
    </rPh>
    <phoneticPr fontId="1"/>
  </si>
  <si>
    <t>開催会場</t>
    <rPh sb="0" eb="2">
      <t>カイサイ</t>
    </rPh>
    <rPh sb="2" eb="4">
      <t>カイジョウ</t>
    </rPh>
    <phoneticPr fontId="1"/>
  </si>
  <si>
    <t>会場名</t>
    <rPh sb="0" eb="2">
      <t>カイジョウ</t>
    </rPh>
    <rPh sb="2" eb="3">
      <t>メイ</t>
    </rPh>
    <phoneticPr fontId="1"/>
  </si>
  <si>
    <t>所在地</t>
    <rPh sb="0" eb="3">
      <t>ショザイチ</t>
    </rPh>
    <phoneticPr fontId="1"/>
  </si>
  <si>
    <t>主催者</t>
    <rPh sb="0" eb="3">
      <t>シュサイシャ</t>
    </rPh>
    <phoneticPr fontId="1"/>
  </si>
  <si>
    <t>会社名・団体名等</t>
    <rPh sb="0" eb="2">
      <t>カイシャ</t>
    </rPh>
    <rPh sb="2" eb="3">
      <t>メイ</t>
    </rPh>
    <rPh sb="4" eb="6">
      <t>ダンタイ</t>
    </rPh>
    <rPh sb="6" eb="7">
      <t>メイ</t>
    </rPh>
    <rPh sb="7" eb="8">
      <t>トウ</t>
    </rPh>
    <phoneticPr fontId="1"/>
  </si>
  <si>
    <t>人</t>
    <rPh sb="0" eb="1">
      <t>ニン</t>
    </rPh>
    <phoneticPr fontId="1"/>
  </si>
  <si>
    <t>開催１回あたりの動員人数</t>
    <rPh sb="0" eb="2">
      <t>カイサイ</t>
    </rPh>
    <rPh sb="3" eb="4">
      <t>カイ</t>
    </rPh>
    <rPh sb="8" eb="10">
      <t>ドウイン</t>
    </rPh>
    <rPh sb="10" eb="12">
      <t>ニンズウ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</si>
  <si>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</si>
  <si>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②手洗、手指・施設消毒の徹底</t>
    <rPh sb="1" eb="3">
      <t>テアラ</t>
    </rPh>
    <rPh sb="4" eb="6">
      <t>シュシ</t>
    </rPh>
    <rPh sb="7" eb="9">
      <t>シセツ</t>
    </rPh>
    <rPh sb="9" eb="11">
      <t>ショウドク</t>
    </rPh>
    <rPh sb="12" eb="14">
      <t>テッテイ</t>
    </rPh>
    <phoneticPr fontId="1"/>
  </si>
  <si>
    <t>主催者側による施設内（出入口、トイレ、共用部等）の定期的かつこまめな消毒の実施。</t>
    <rPh sb="0" eb="3">
      <t>シュサイシャ</t>
    </rPh>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</si>
  <si>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③換気の徹底</t>
    <rPh sb="1" eb="3">
      <t>カンキ</t>
    </rPh>
    <rPh sb="4" eb="6">
      <t>テッテイ</t>
    </rPh>
    <phoneticPr fontId="1"/>
  </si>
  <si>
    <t>④来場者間の密集回避</t>
    <rPh sb="1" eb="4">
      <t>ライジョウシャ</t>
    </rPh>
    <rPh sb="4" eb="5">
      <t>カン</t>
    </rPh>
    <rPh sb="6" eb="8">
      <t>ミッシュウ</t>
    </rPh>
    <rPh sb="8" eb="10">
      <t>カイヒ</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</si>
  <si>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</si>
  <si>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令和</t>
    <rPh sb="0" eb="2">
      <t>レイワ</t>
    </rPh>
    <phoneticPr fontId="1"/>
  </si>
  <si>
    <t>会場の収容定員</t>
    <rPh sb="0" eb="2">
      <t>カイジョウ</t>
    </rPh>
    <rPh sb="3" eb="5">
      <t>シュウヨウ</t>
    </rPh>
    <rPh sb="5" eb="7">
      <t>テイイン</t>
    </rPh>
    <phoneticPr fontId="1"/>
  </si>
  <si>
    <t>感 染 防 止 安 全 計 画</t>
    <rPh sb="0" eb="1">
      <t>カン</t>
    </rPh>
    <rPh sb="2" eb="3">
      <t>ソメ</t>
    </rPh>
    <rPh sb="4" eb="5">
      <t>ボウ</t>
    </rPh>
    <rPh sb="6" eb="7">
      <t>トメ</t>
    </rPh>
    <rPh sb="8" eb="9">
      <t>ヤス</t>
    </rPh>
    <rPh sb="10" eb="11">
      <t>ゼン</t>
    </rPh>
    <rPh sb="12" eb="13">
      <t>ケイ</t>
    </rPh>
    <rPh sb="14" eb="15">
      <t>ガ</t>
    </rPh>
    <phoneticPr fontId="1"/>
  </si>
  <si>
    <t>収容定員なし</t>
    <rPh sb="0" eb="2">
      <t>シュウヨウ</t>
    </rPh>
    <rPh sb="2" eb="4">
      <t>テイイン</t>
    </rPh>
    <phoneticPr fontId="1"/>
  </si>
  <si>
    <t>【１．開催概要】</t>
    <rPh sb="3" eb="5">
      <t>カイサイ</t>
    </rPh>
    <rPh sb="5" eb="7">
      <t>ガイヨウ</t>
    </rPh>
    <phoneticPr fontId="1"/>
  </si>
  <si>
    <t>※スタンディング、着座等によってキャパシティが異なる場合、使用方法に沿った収容定員を記入してください。</t>
    <phoneticPr fontId="1"/>
  </si>
  <si>
    <t>収容率（自動計算）</t>
    <rPh sb="0" eb="3">
      <t>シュウヨウリツ</t>
    </rPh>
    <rPh sb="4" eb="6">
      <t>ジドウ</t>
    </rPh>
    <rPh sb="6" eb="8">
      <t>ケイサン</t>
    </rPh>
    <phoneticPr fontId="1"/>
  </si>
  <si>
    <t>相談者氏名</t>
    <rPh sb="0" eb="3">
      <t>ソウダンシャ</t>
    </rPh>
    <rPh sb="3" eb="5">
      <t>シメイ</t>
    </rPh>
    <phoneticPr fontId="1"/>
  </si>
  <si>
    <t>相談者メールアドレス</t>
    <rPh sb="0" eb="3">
      <t>ソウダンシャ</t>
    </rPh>
    <phoneticPr fontId="1"/>
  </si>
  <si>
    <t>相談者電話番号</t>
    <rPh sb="0" eb="3">
      <t>ソウダンシャ</t>
    </rPh>
    <rPh sb="3" eb="5">
      <t>デンワ</t>
    </rPh>
    <rPh sb="5" eb="7">
      <t>バンゴウ</t>
    </rPh>
    <phoneticPr fontId="1"/>
  </si>
  <si>
    <t>【チェック項目】</t>
  </si>
  <si>
    <t>or</t>
    <phoneticPr fontId="1"/>
  </si>
  <si>
    <t>その他特記事項等</t>
    <rPh sb="2" eb="3">
      <t>タ</t>
    </rPh>
    <rPh sb="3" eb="5">
      <t>トッキ</t>
    </rPh>
    <rPh sb="5" eb="7">
      <t>ジコウ</t>
    </rPh>
    <rPh sb="7" eb="8">
      <t>トウ</t>
    </rPh>
    <phoneticPr fontId="1"/>
  </si>
  <si>
    <r>
      <t xml:space="preserve">イベントの概要
</t>
    </r>
    <r>
      <rPr>
        <sz val="10"/>
        <color theme="1"/>
        <rFont val="メイリオ"/>
        <family val="3"/>
        <charset val="128"/>
        <scheme val="minor"/>
      </rPr>
      <t>※チラシ等の添付でも可</t>
    </r>
    <rPh sb="5" eb="7">
      <t>ガイヨウ</t>
    </rPh>
    <rPh sb="12" eb="13">
      <t>トウ</t>
    </rPh>
    <rPh sb="14" eb="16">
      <t>テンプ</t>
    </rPh>
    <rPh sb="18" eb="19">
      <t>カ</t>
    </rPh>
    <phoneticPr fontId="1"/>
  </si>
  <si>
    <t>【チェック項目】</t>
    <rPh sb="5" eb="7">
      <t>コウモク</t>
    </rPh>
    <phoneticPr fontId="1"/>
  </si>
  <si>
    <t>休憩時間や待合場所での密集も回避するための人員配置や動線確保等の体制構築</t>
    <rPh sb="0" eb="2">
      <t>キュウケイ</t>
    </rPh>
    <rPh sb="2" eb="4">
      <t>ジカン</t>
    </rPh>
    <rPh sb="5" eb="7">
      <t>マチアイ</t>
    </rPh>
    <rPh sb="7" eb="9">
      <t>バショ</t>
    </rPh>
    <rPh sb="11" eb="13">
      <t>ミッシュウ</t>
    </rPh>
    <rPh sb="14" eb="16">
      <t>カイヒ</t>
    </rPh>
    <rPh sb="21" eb="23">
      <t>ジンイン</t>
    </rPh>
    <rPh sb="23" eb="25">
      <t>ハイチ</t>
    </rPh>
    <rPh sb="26" eb="28">
      <t>ドウセン</t>
    </rPh>
    <rPh sb="28" eb="30">
      <t>カクホ</t>
    </rPh>
    <rPh sb="30" eb="31">
      <t>トウ</t>
    </rPh>
    <rPh sb="32" eb="34">
      <t>タイセイ</t>
    </rPh>
    <rPh sb="34" eb="36">
      <t>コウチク</t>
    </rPh>
    <phoneticPr fontId="1"/>
  </si>
  <si>
    <t>⑤飲食の制限</t>
    <rPh sb="1" eb="3">
      <t>インショク</t>
    </rPh>
    <rPh sb="4" eb="6">
      <t>セイゲン</t>
    </rPh>
    <phoneticPr fontId="1"/>
  </si>
  <si>
    <t>⑥出演者等の感染対策</t>
    <rPh sb="1" eb="4">
      <t>シュツエンシャ</t>
    </rPh>
    <rPh sb="4" eb="5">
      <t>トウ</t>
    </rPh>
    <rPh sb="6" eb="8">
      <t>カンセン</t>
    </rPh>
    <rPh sb="8" eb="10">
      <t>タイサク</t>
    </rPh>
    <phoneticPr fontId="1"/>
  </si>
  <si>
    <t>有症状者（発熱又は風邪等の症状を呈する者）は出演・練習を控えるなど日常から出演者（演者・選手等）の健康管理を徹底する。</t>
    <rPh sb="0" eb="1">
      <t>ユウ</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3" eb="35">
      <t>ニチジョウ</t>
    </rPh>
    <rPh sb="37" eb="40">
      <t>シュツエンシャ</t>
    </rPh>
    <rPh sb="41" eb="43">
      <t>エンジャ</t>
    </rPh>
    <rPh sb="44" eb="46">
      <t>センシュ</t>
    </rPh>
    <rPh sb="46" eb="47">
      <t>トウ</t>
    </rPh>
    <rPh sb="49" eb="51">
      <t>ケンコウ</t>
    </rPh>
    <rPh sb="51" eb="53">
      <t>カンリ</t>
    </rPh>
    <rPh sb="54" eb="56">
      <t>テッテイ</t>
    </rPh>
    <phoneticPr fontId="1"/>
  </si>
  <si>
    <t>⑦参加者の把握・管理等</t>
    <rPh sb="1" eb="4">
      <t>サンカシャ</t>
    </rPh>
    <rPh sb="5" eb="7">
      <t>ハアク</t>
    </rPh>
    <rPh sb="8" eb="10">
      <t>カンリ</t>
    </rPh>
    <rPh sb="10" eb="11">
      <t>トウ</t>
    </rPh>
    <phoneticPr fontId="1"/>
  </si>
  <si>
    <t>【２．具体的な対策項目】</t>
    <rPh sb="3" eb="6">
      <t>グタイテキ</t>
    </rPh>
    <rPh sb="7" eb="9">
      <t>タイサク</t>
    </rPh>
    <rPh sb="9" eb="11">
      <t>コウモク</t>
    </rPh>
    <phoneticPr fontId="1"/>
  </si>
  <si>
    <t>入場時の検温、有症状者（発熱又は風邪等の症状）等を理由に入場できなかった際の払い戻し措置等により、有症状者の入場を確実に防止</t>
    <rPh sb="0" eb="2">
      <t>ニュウジョウ</t>
    </rPh>
    <rPh sb="2" eb="3">
      <t>ジ</t>
    </rPh>
    <rPh sb="4" eb="6">
      <t>ケンオン</t>
    </rPh>
    <rPh sb="7" eb="8">
      <t>ユウ</t>
    </rPh>
    <rPh sb="8" eb="10">
      <t>ショウジョウ</t>
    </rPh>
    <rPh sb="10" eb="11">
      <t>シャ</t>
    </rPh>
    <rPh sb="12" eb="14">
      <t>ハツネツ</t>
    </rPh>
    <rPh sb="14" eb="15">
      <t>マタ</t>
    </rPh>
    <rPh sb="16" eb="18">
      <t>カゼ</t>
    </rPh>
    <rPh sb="18" eb="19">
      <t>トウ</t>
    </rPh>
    <rPh sb="20" eb="22">
      <t>ショウジョウ</t>
    </rPh>
    <rPh sb="23" eb="24">
      <t>トウ</t>
    </rPh>
    <rPh sb="25" eb="27">
      <t>リユウ</t>
    </rPh>
    <rPh sb="28" eb="30">
      <t>ニュウジョウ</t>
    </rPh>
    <rPh sb="36" eb="37">
      <t>サイ</t>
    </rPh>
    <rPh sb="38" eb="39">
      <t>ハラ</t>
    </rPh>
    <rPh sb="40" eb="41">
      <t>モド</t>
    </rPh>
    <rPh sb="42" eb="44">
      <t>ソチ</t>
    </rPh>
    <rPh sb="44" eb="45">
      <t>トウ</t>
    </rPh>
    <rPh sb="49" eb="50">
      <t>ユウ</t>
    </rPh>
    <rPh sb="50" eb="52">
      <t>ショウジョウ</t>
    </rPh>
    <rPh sb="52" eb="53">
      <t>シャ</t>
    </rPh>
    <rPh sb="54" eb="56">
      <t>ニュウジョウ</t>
    </rPh>
    <rPh sb="57" eb="59">
      <t>カクジツ</t>
    </rPh>
    <rPh sb="60" eb="62">
      <t>ボウシ</t>
    </rPh>
    <phoneticPr fontId="1"/>
  </si>
  <si>
    <t>チケット購入時又は入場時の連絡先確認やアプリ等を活用した参加者の把握</t>
    <rPh sb="4" eb="6">
      <t>コウニュウ</t>
    </rPh>
    <rPh sb="6" eb="7">
      <t>ジ</t>
    </rPh>
    <rPh sb="7" eb="8">
      <t>マタ</t>
    </rPh>
    <rPh sb="9" eb="11">
      <t>ニュウジョウ</t>
    </rPh>
    <rPh sb="11" eb="12">
      <t>ジ</t>
    </rPh>
    <rPh sb="13" eb="16">
      <t>レンラクサキ</t>
    </rPh>
    <rPh sb="16" eb="18">
      <t>カクニン</t>
    </rPh>
    <rPh sb="22" eb="23">
      <t>トウ</t>
    </rPh>
    <rPh sb="24" eb="26">
      <t>カツヨウ</t>
    </rPh>
    <rPh sb="28" eb="31">
      <t>サンカシャ</t>
    </rPh>
    <rPh sb="32" eb="34">
      <t>ハアク</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</si>
  <si>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</si>
  <si>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r>
      <t>【具体的な対策内容】</t>
    </r>
    <r>
      <rPr>
        <b/>
        <sz val="12"/>
        <color rgb="FFC00000"/>
        <rFont val="メイリオ"/>
        <family val="3"/>
        <charset val="128"/>
        <scheme val="minor"/>
      </rPr>
      <t>記載必須</t>
    </r>
    <rPh sb="1" eb="4">
      <t>グタイテキ</t>
    </rPh>
    <rPh sb="5" eb="7">
      <t>タイサク</t>
    </rPh>
    <rPh sb="7" eb="9">
      <t>ナイヨウ</t>
    </rPh>
    <rPh sb="10" eb="12">
      <t>キサイ</t>
    </rPh>
    <rPh sb="12" eb="14">
      <t>ヒッス</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</si>
  <si>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</si>
  <si>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</si>
  <si>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</si>
  <si>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</si>
  <si>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S0031507a@section.metro.tokyo.jp</t>
    <phoneticPr fontId="1"/>
  </si>
  <si>
    <t>（※）大声の定義は「観客等が、通常よりも大きな声量で、反復・継続的に声を発すること」とする。</t>
  </si>
  <si>
    <t>人と人とが触れ合わない間隔の確保</t>
    <rPh sb="0" eb="1">
      <t>ヒト</t>
    </rPh>
    <rPh sb="2" eb="3">
      <t>ヒト</t>
    </rPh>
    <rPh sb="5" eb="6">
      <t>フ</t>
    </rPh>
    <rPh sb="7" eb="8">
      <t>ア</t>
    </rPh>
    <rPh sb="11" eb="13">
      <t>カンカク</t>
    </rPh>
    <rPh sb="14" eb="16">
      <t>カクホ</t>
    </rPh>
    <phoneticPr fontId="1"/>
  </si>
  <si>
    <t>飲食中以外のマスク着用の推奨</t>
    <rPh sb="0" eb="3">
      <t>インショクチュウ</t>
    </rPh>
    <rPh sb="3" eb="5">
      <t>イガイ</t>
    </rPh>
    <rPh sb="9" eb="11">
      <t>チャクヨウ</t>
    </rPh>
    <rPh sb="12" eb="14">
      <t>スイショウ</t>
    </rPh>
    <phoneticPr fontId="1"/>
  </si>
  <si>
    <t>東京都の要請に従った飲食・酒類提供の可否判断（提供する場合には、飲酒に伴う大声等を防ぐ対策を検討）</t>
    <rPh sb="0" eb="3">
      <t>トウキョウト</t>
    </rPh>
    <rPh sb="4" eb="6">
      <t>ヨウセイ</t>
    </rPh>
    <rPh sb="7" eb="8">
      <t>シタガ</t>
    </rPh>
    <rPh sb="10" eb="12">
      <t>インショク</t>
    </rPh>
    <rPh sb="13" eb="15">
      <t>シュルイ</t>
    </rPh>
    <rPh sb="15" eb="17">
      <t>テイキョウ</t>
    </rPh>
    <rPh sb="18" eb="20">
      <t>カヒ</t>
    </rPh>
    <rPh sb="20" eb="22">
      <t>ハンダン</t>
    </rPh>
    <rPh sb="23" eb="25">
      <t>テイキョウ</t>
    </rPh>
    <rPh sb="27" eb="29">
      <t>バアイ</t>
    </rPh>
    <rPh sb="32" eb="34">
      <t>インシュ</t>
    </rPh>
    <rPh sb="35" eb="36">
      <t>トモナ</t>
    </rPh>
    <rPh sb="37" eb="39">
      <t>オオゴエ</t>
    </rPh>
    <rPh sb="39" eb="40">
      <t>トウ</t>
    </rPh>
    <rPh sb="41" eb="42">
      <t>フセ</t>
    </rPh>
    <rPh sb="43" eb="45">
      <t>タイサク</t>
    </rPh>
    <rPh sb="46" eb="48">
      <t>ケントウ</t>
    </rPh>
    <phoneticPr fontId="1"/>
  </si>
  <si>
    <t>練習時等、イベント開催前も含め、声を発出する出演者やスタッフ等の関係者間での感染リスクに対処する</t>
    <rPh sb="0" eb="2">
      <t>レンシュウ</t>
    </rPh>
    <rPh sb="2" eb="4">
      <t>ジナド</t>
    </rPh>
    <rPh sb="9" eb="11">
      <t>カイサイ</t>
    </rPh>
    <rPh sb="11" eb="12">
      <t>マエ</t>
    </rPh>
    <rPh sb="13" eb="14">
      <t>フク</t>
    </rPh>
    <rPh sb="16" eb="17">
      <t>コエ</t>
    </rPh>
    <rPh sb="18" eb="20">
      <t>ハッシュツ</t>
    </rPh>
    <rPh sb="22" eb="25">
      <t>シュツエンシャ</t>
    </rPh>
    <rPh sb="30" eb="31">
      <t>トウ</t>
    </rPh>
    <rPh sb="32" eb="35">
      <t>カンケイシャ</t>
    </rPh>
    <rPh sb="35" eb="36">
      <t>カン</t>
    </rPh>
    <rPh sb="38" eb="40">
      <t>カンセン</t>
    </rPh>
    <rPh sb="44" eb="46">
      <t>タイショ</t>
    </rPh>
    <phoneticPr fontId="1"/>
  </si>
  <si>
    <t>　※内容の確認や修正のお願いのため、ご連絡させていただくことがあります。平日昼間に繋がりやすい番号をご記載ください。</t>
    <rPh sb="2" eb="4">
      <t>ナイヨウ</t>
    </rPh>
    <rPh sb="5" eb="7">
      <t>カクニン</t>
    </rPh>
    <rPh sb="8" eb="10">
      <t>シュウセイ</t>
    </rPh>
    <rPh sb="12" eb="13">
      <t>ネガ</t>
    </rPh>
    <rPh sb="19" eb="21">
      <t>レンラク</t>
    </rPh>
    <rPh sb="36" eb="38">
      <t>ヘイジツ</t>
    </rPh>
    <rPh sb="38" eb="40">
      <t>ヒルマ</t>
    </rPh>
    <rPh sb="41" eb="42">
      <t>ツナ</t>
    </rPh>
    <rPh sb="47" eb="49">
      <t>バンゴウ</t>
    </rPh>
    <rPh sb="51" eb="53">
      <t>キサイ</t>
    </rPh>
    <phoneticPr fontId="1"/>
  </si>
  <si>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4">
      <t>フショクフ</t>
    </rPh>
    <rPh sb="46" eb="47">
      <t>タダ</t>
    </rPh>
    <rPh sb="49" eb="51">
      <t>チャクヨウ</t>
    </rPh>
    <rPh sb="52" eb="54">
      <t>オオゴエ</t>
    </rPh>
    <rPh sb="58" eb="59">
      <t>ダ</t>
    </rPh>
    <rPh sb="65" eb="67">
      <t>シュウチ</t>
    </rPh>
    <rPh sb="68" eb="70">
      <t>テッテイ</t>
    </rPh>
    <rPh sb="76" eb="78">
      <t>コウイ</t>
    </rPh>
    <rPh sb="81" eb="82">
      <t>モノ</t>
    </rPh>
    <rPh sb="85" eb="87">
      <t>バアイ</t>
    </rPh>
    <rPh sb="90" eb="92">
      <t>コベツ</t>
    </rPh>
    <rPh sb="93" eb="95">
      <t>チュウイ</t>
    </rPh>
    <rPh sb="96" eb="98">
      <t>タイジョウ</t>
    </rPh>
    <rPh sb="98" eb="100">
      <t>ショブン</t>
    </rPh>
    <rPh sb="100" eb="101">
      <t>トウ</t>
    </rPh>
    <rPh sb="102" eb="104">
      <t>ソチ</t>
    </rPh>
    <rPh sb="105" eb="106">
      <t>コウ</t>
    </rPh>
    <phoneticPr fontId="1"/>
  </si>
  <si>
    <r>
      <t xml:space="preserve">イベントホームページURL
</t>
    </r>
    <r>
      <rPr>
        <sz val="10"/>
        <color theme="1"/>
        <rFont val="メイリオ"/>
        <family val="3"/>
        <charset val="128"/>
        <scheme val="minor"/>
      </rPr>
      <t>※作成している場合のみ</t>
    </r>
    <rPh sb="15" eb="17">
      <t>サクセイ</t>
    </rPh>
    <rPh sb="21" eb="23">
      <t>バアイ</t>
    </rPh>
    <phoneticPr fontId="1"/>
  </si>
  <si>
    <t>こまめな手洗いや手指消毒の徹底を促す。
（会場出入口等へのアルコール等の手指消毒液設置や場内アナウンス等の実施）</t>
    <rPh sb="4" eb="6">
      <t>テアラ</t>
    </rPh>
    <rPh sb="8" eb="10">
      <t>シュシ</t>
    </rPh>
    <rPh sb="10" eb="12">
      <t>ショウドク</t>
    </rPh>
    <rPh sb="13" eb="15">
      <t>テッテイ</t>
    </rPh>
    <rPh sb="16" eb="17">
      <t>ウナガ</t>
    </rPh>
    <rPh sb="21" eb="23">
      <t>カイジョウ</t>
    </rPh>
    <rPh sb="23" eb="26">
      <t>デイリグチ</t>
    </rPh>
    <rPh sb="26" eb="27">
      <t>トウ</t>
    </rPh>
    <rPh sb="34" eb="35">
      <t>トウ</t>
    </rPh>
    <rPh sb="36" eb="38">
      <t>シュシ</t>
    </rPh>
    <rPh sb="38" eb="40">
      <t>ショウドク</t>
    </rPh>
    <rPh sb="40" eb="41">
      <t>エキ</t>
    </rPh>
    <rPh sb="41" eb="43">
      <t>セッチ</t>
    </rPh>
    <rPh sb="44" eb="46">
      <t>ジョウナイ</t>
    </rPh>
    <rPh sb="51" eb="52">
      <t>トウ</t>
    </rPh>
    <rPh sb="53" eb="55">
      <t>ジッシ</t>
    </rPh>
    <phoneticPr fontId="1"/>
  </si>
  <si>
    <t>法令を遵守した空調設備の設置による常時換気又はこまめな換気（１時間に２回以上、１回に５分間以上）の徹底</t>
    <rPh sb="0" eb="2">
      <t>ホウレイ</t>
    </rPh>
    <rPh sb="3" eb="5">
      <t>ジュンシュ</t>
    </rPh>
    <rPh sb="7" eb="9">
      <t>クウチョウ</t>
    </rPh>
    <rPh sb="9" eb="11">
      <t>セツビ</t>
    </rPh>
    <rPh sb="12" eb="14">
      <t>セッチ</t>
    </rPh>
    <rPh sb="17" eb="19">
      <t>ジョウジ</t>
    </rPh>
    <rPh sb="19" eb="21">
      <t>カンキ</t>
    </rPh>
    <rPh sb="21" eb="22">
      <t>マタ</t>
    </rPh>
    <rPh sb="27" eb="29">
      <t>カンキ</t>
    </rPh>
    <rPh sb="31" eb="33">
      <t>ジカン</t>
    </rPh>
    <rPh sb="35" eb="38">
      <t>カイイジョウ</t>
    </rPh>
    <rPh sb="40" eb="41">
      <t>カイ</t>
    </rPh>
    <rPh sb="43" eb="45">
      <t>フンカン</t>
    </rPh>
    <rPh sb="45" eb="47">
      <t>イジョウ</t>
    </rPh>
    <rPh sb="49" eb="51">
      <t>テッテイ</t>
    </rPh>
    <phoneticPr fontId="1"/>
  </si>
  <si>
    <t>飲食時における感染防止策（飲食店に求められる感染防止策等を踏まえた十分な対策）の徹底</t>
    <rPh sb="0" eb="2">
      <t>インショク</t>
    </rPh>
    <rPh sb="2" eb="3">
      <t>ジ</t>
    </rPh>
    <rPh sb="7" eb="9">
      <t>カンセン</t>
    </rPh>
    <rPh sb="9" eb="11">
      <t>ボウシ</t>
    </rPh>
    <rPh sb="11" eb="12">
      <t>サク</t>
    </rPh>
    <rPh sb="13" eb="15">
      <t>インショク</t>
    </rPh>
    <rPh sb="15" eb="16">
      <t>テン</t>
    </rPh>
    <rPh sb="17" eb="18">
      <t>モト</t>
    </rPh>
    <rPh sb="22" eb="24">
      <t>カンセン</t>
    </rPh>
    <rPh sb="24" eb="26">
      <t>ボウシ</t>
    </rPh>
    <rPh sb="26" eb="27">
      <t>サク</t>
    </rPh>
    <rPh sb="27" eb="28">
      <t>トウ</t>
    </rPh>
    <rPh sb="29" eb="30">
      <t>フ</t>
    </rPh>
    <rPh sb="33" eb="35">
      <t>ジュウブン</t>
    </rPh>
    <rPh sb="36" eb="38">
      <t>タイサク</t>
    </rPh>
    <rPh sb="40" eb="42">
      <t>テッテイ</t>
    </rPh>
    <phoneticPr fontId="1"/>
  </si>
  <si>
    <t>長時間マスクを外す飲食は、隣席への飛沫感染のリスクを高めるため、可能な限り、飲食専用エリア以外（例：観客席等）は自粛。（ただし、発声がないことを前提に、飲食時以外のマスク着用担保や、マスクを外す時間を短くするために食事時間を短縮する等の対策ができる環境においてはこの限りではない）</t>
    <rPh sb="0" eb="3">
      <t>チョウジカン</t>
    </rPh>
    <rPh sb="7" eb="8">
      <t>ハズ</t>
    </rPh>
    <rPh sb="9" eb="11">
      <t>インショク</t>
    </rPh>
    <rPh sb="13" eb="14">
      <t>トナリ</t>
    </rPh>
    <rPh sb="14" eb="15">
      <t>セキ</t>
    </rPh>
    <rPh sb="17" eb="19">
      <t>ヒマツ</t>
    </rPh>
    <rPh sb="19" eb="21">
      <t>カンセン</t>
    </rPh>
    <rPh sb="26" eb="27">
      <t>タカ</t>
    </rPh>
    <rPh sb="32" eb="34">
      <t>カノウ</t>
    </rPh>
    <rPh sb="35" eb="36">
      <t>カギ</t>
    </rPh>
    <rPh sb="38" eb="40">
      <t>インショク</t>
    </rPh>
    <rPh sb="40" eb="42">
      <t>センヨウ</t>
    </rPh>
    <rPh sb="45" eb="47">
      <t>イガイ</t>
    </rPh>
    <rPh sb="48" eb="49">
      <t>レイ</t>
    </rPh>
    <rPh sb="50" eb="53">
      <t>カンキャクセキ</t>
    </rPh>
    <rPh sb="53" eb="54">
      <t>トウ</t>
    </rPh>
    <rPh sb="56" eb="58">
      <t>ジシュク</t>
    </rPh>
    <rPh sb="64" eb="66">
      <t>ハッセイ</t>
    </rPh>
    <rPh sb="72" eb="74">
      <t>ゼンテイ</t>
    </rPh>
    <rPh sb="76" eb="78">
      <t>インショク</t>
    </rPh>
    <rPh sb="78" eb="79">
      <t>ジ</t>
    </rPh>
    <rPh sb="79" eb="81">
      <t>イガイ</t>
    </rPh>
    <rPh sb="85" eb="87">
      <t>チャクヨウ</t>
    </rPh>
    <rPh sb="87" eb="89">
      <t>タンポ</t>
    </rPh>
    <rPh sb="95" eb="96">
      <t>ハズ</t>
    </rPh>
    <rPh sb="97" eb="99">
      <t>ジカン</t>
    </rPh>
    <rPh sb="100" eb="101">
      <t>ミジカ</t>
    </rPh>
    <rPh sb="107" eb="109">
      <t>ショクジ</t>
    </rPh>
    <rPh sb="109" eb="111">
      <t>ジカン</t>
    </rPh>
    <rPh sb="112" eb="114">
      <t>タンシュク</t>
    </rPh>
    <rPh sb="116" eb="117">
      <t>トウ</t>
    </rPh>
    <rPh sb="118" eb="120">
      <t>タイサク</t>
    </rPh>
    <rPh sb="124" eb="126">
      <t>カンキョウ</t>
    </rPh>
    <rPh sb="133" eb="134">
      <t>カギ</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</si>
  <si>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1" eb="53">
      <t>ヒツヨウ</t>
    </rPh>
    <rPh sb="54" eb="56">
      <t>バアイ</t>
    </rPh>
    <rPh sb="57" eb="58">
      <t>ノゾ</t>
    </rPh>
    <phoneticPr fontId="1"/>
  </si>
  <si>
    <t>※イベント開催日の２週間前までをめどにご提出ください。</t>
    <rPh sb="5" eb="7">
      <t>カイサイ</t>
    </rPh>
    <rPh sb="7" eb="8">
      <t>ビ</t>
    </rPh>
    <rPh sb="10" eb="13">
      <t>シュウカンマエ</t>
    </rPh>
    <rPh sb="20" eb="22">
      <t>テイシュツ</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</si>
  <si>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具体的な手指消毒液の設置場所、準備個数等の検討・実施</t>
    </r>
    <r>
      <rPr>
        <sz val="11"/>
        <rFont val="メイリオ"/>
        <family val="3"/>
        <charset val="128"/>
        <scheme val="minor"/>
      </rPr>
      <t xml:space="preserve">
①以下の箇所にアルコール消毒液を配置し、こまめな消毒を促す。
（例）入場口　：</t>
    </r>
    <r>
      <rPr>
        <sz val="11"/>
        <color rgb="FFFF0000"/>
        <rFont val="メイリオ"/>
        <family val="3"/>
        <charset val="128"/>
        <scheme val="minor"/>
      </rPr>
      <t>●個</t>
    </r>
    <r>
      <rPr>
        <sz val="11"/>
        <rFont val="メイリオ"/>
        <family val="3"/>
        <charset val="128"/>
        <scheme val="minor"/>
      </rPr>
      <t xml:space="preserve">
　　　トイレ　：</t>
    </r>
    <r>
      <rPr>
        <sz val="11"/>
        <color rgb="FFFF0000"/>
        <rFont val="メイリオ"/>
        <family val="3"/>
        <charset val="128"/>
        <scheme val="minor"/>
      </rPr>
      <t>●個</t>
    </r>
    <r>
      <rPr>
        <sz val="11"/>
        <rFont val="メイリオ"/>
        <family val="3"/>
        <charset val="128"/>
        <scheme val="minor"/>
      </rPr>
      <t xml:space="preserve">
　　　飲食売店：</t>
    </r>
    <r>
      <rPr>
        <sz val="11"/>
        <color rgb="FFFF0000"/>
        <rFont val="メイリオ"/>
        <family val="3"/>
        <charset val="128"/>
        <scheme val="minor"/>
      </rPr>
      <t>●個</t>
    </r>
    <r>
      <rPr>
        <sz val="11"/>
        <rFont val="メイリオ"/>
        <family val="3"/>
        <charset val="128"/>
        <scheme val="minor"/>
      </rPr>
      <t xml:space="preserve">
　　</t>
    </r>
    <r>
      <rPr>
        <sz val="11"/>
        <color rgb="FFFF0000"/>
        <rFont val="メイリオ"/>
        <family val="3"/>
        <charset val="128"/>
        <scheme val="minor"/>
      </rPr>
      <t>【具体的な設置場所をご記入ください（例：コンコース、楽屋等）】：●個</t>
    </r>
    <r>
      <rPr>
        <sz val="11"/>
        <rFont val="メイリオ"/>
        <family val="3"/>
        <charset val="128"/>
        <scheme val="minor"/>
      </rPr>
      <t xml:space="preserve">
　　　合計　　：</t>
    </r>
    <r>
      <rPr>
        <sz val="11"/>
        <color rgb="FFFF0000"/>
        <rFont val="メイリオ"/>
        <family val="3"/>
        <charset val="128"/>
        <scheme val="minor"/>
      </rPr>
      <t>●個</t>
    </r>
    <r>
      <rPr>
        <sz val="11"/>
        <rFont val="メイリオ"/>
        <family val="3"/>
        <charset val="128"/>
        <scheme val="minor"/>
      </rPr>
      <t xml:space="preserve">
</t>
    </r>
    <r>
      <rPr>
        <b/>
        <sz val="11"/>
        <rFont val="メイリオ"/>
        <family val="3"/>
        <charset val="128"/>
        <scheme val="minor"/>
      </rPr>
      <t>(2) 施設内の消毒（箇所・頻度等）の計画の検討・実施</t>
    </r>
    <r>
      <rPr>
        <sz val="11"/>
        <rFont val="メイリオ"/>
        <family val="3"/>
        <charset val="128"/>
        <scheme val="minor"/>
      </rPr>
      <t xml:space="preserve">
①開場前に、</t>
    </r>
    <r>
      <rPr>
        <sz val="11"/>
        <color rgb="FFFF0000"/>
        <rFont val="メイリオ"/>
        <family val="3"/>
        <charset val="128"/>
        <scheme val="minor"/>
      </rPr>
      <t>【具体的な清掃場所をご記入ください（例：出入口、トイレ、共用部等・・・）】</t>
    </r>
    <r>
      <rPr>
        <sz val="11"/>
        <rFont val="メイリオ"/>
        <family val="3"/>
        <charset val="128"/>
        <scheme val="minor"/>
      </rPr>
      <t>の消毒清掃を行い、閉場後にも同様の消毒清掃を行う。
②イベント開催中においても、</t>
    </r>
    <r>
      <rPr>
        <sz val="11"/>
        <color rgb="FFFF0000"/>
        <rFont val="メイリオ"/>
        <family val="3"/>
        <charset val="128"/>
        <scheme val="minor"/>
      </rPr>
      <t>【具体的な清掃場所をご記入ください（例：出入口、トイレ、共用部等・・・）】</t>
    </r>
    <r>
      <rPr>
        <sz val="11"/>
        <rFont val="メイリオ"/>
        <family val="3"/>
        <charset val="128"/>
        <scheme val="minor"/>
      </rPr>
      <t>について、</t>
    </r>
    <r>
      <rPr>
        <sz val="11"/>
        <color rgb="FFFF0000"/>
        <rFont val="メイリオ"/>
        <family val="3"/>
        <charset val="128"/>
        <scheme val="minor"/>
      </rPr>
      <t>【具体的な頻度をご記入ください（例：１時間に１回）】</t>
    </r>
    <r>
      <rPr>
        <sz val="11"/>
        <rFont val="メイリオ"/>
        <family val="3"/>
        <charset val="128"/>
        <scheme val="minor"/>
      </rPr>
      <t xml:space="preserve">の頻度で、こまめな消毒を実施する。
</t>
    </r>
    <r>
      <rPr>
        <b/>
        <sz val="11"/>
        <rFont val="メイリオ"/>
        <family val="3"/>
        <charset val="128"/>
        <scheme val="minor"/>
      </rPr>
      <t>(3) アナウンス等での手洗・手指消毒の呼びかけ</t>
    </r>
    <r>
      <rPr>
        <sz val="11"/>
        <rFont val="メイリオ"/>
        <family val="3"/>
        <charset val="128"/>
        <scheme val="minor"/>
      </rPr>
      <t xml:space="preserve">
①</t>
    </r>
    <r>
      <rPr>
        <sz val="11"/>
        <color rgb="FFFF0000"/>
        <rFont val="メイリオ"/>
        <family val="3"/>
        <charset val="128"/>
        <scheme val="minor"/>
      </rPr>
      <t>【具体的な周知方法をご記入ください（例：ホームページでの案内、ファンクラブへの周知、チケット購入時の約款に明記、会場内のアナウンス）】</t>
    </r>
    <r>
      <rPr>
        <sz val="11"/>
        <rFont val="メイリオ"/>
        <family val="3"/>
        <charset val="128"/>
        <scheme val="minor"/>
      </rPr>
      <t>により、手洗・手指消毒の実施を呼びかける。</t>
    </r>
    <rPh sb="94" eb="96">
      <t>ハイチ</t>
    </rPh>
    <rPh sb="102" eb="104">
      <t>ショウドク</t>
    </rPh>
    <rPh sb="105" eb="106">
      <t>ウナガ</t>
    </rPh>
    <rPh sb="110" eb="111">
      <t>レイ</t>
    </rPh>
    <rPh sb="112" eb="114">
      <t>ニュウジョウ</t>
    </rPh>
    <rPh sb="114" eb="115">
      <t>グチ</t>
    </rPh>
    <rPh sb="118" eb="119">
      <t>コ</t>
    </rPh>
    <rPh sb="129" eb="130">
      <t>コ</t>
    </rPh>
    <rPh sb="134" eb="136">
      <t>インショク</t>
    </rPh>
    <rPh sb="136" eb="138">
      <t>バイテン</t>
    </rPh>
    <rPh sb="140" eb="141">
      <t>コ</t>
    </rPh>
    <rPh sb="172" eb="173">
      <t>トウ</t>
    </rPh>
    <rPh sb="177" eb="178">
      <t>コ</t>
    </rPh>
    <rPh sb="182" eb="183">
      <t>ゴウ</t>
    </rPh>
    <rPh sb="183" eb="184">
      <t>ケイ</t>
    </rPh>
    <rPh sb="188" eb="189">
      <t>コ</t>
    </rPh>
    <rPh sb="230" eb="232">
      <t>セイソウ</t>
    </rPh>
    <rPh sb="276" eb="278">
      <t>ドウヨウ</t>
    </rPh>
    <rPh sb="293" eb="296">
      <t>カイサイチュウ</t>
    </rPh>
    <rPh sb="371" eb="373">
      <t>ヒンド</t>
    </rPh>
    <rPh sb="379" eb="381">
      <t>ショウドク</t>
    </rPh>
    <rPh sb="382" eb="384">
      <t>ジッシ</t>
    </rPh>
    <rPh sb="494" eb="496">
      <t>ジッシ</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</si>
  <si>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施設の設備に応じた換気計画の検討・実施</t>
    </r>
    <r>
      <rPr>
        <sz val="11"/>
        <rFont val="メイリオ"/>
        <family val="3"/>
        <charset val="128"/>
        <scheme val="minor"/>
      </rPr>
      <t xml:space="preserve">
①法令を遵守した空調設備の設置により、</t>
    </r>
    <r>
      <rPr>
        <sz val="11"/>
        <color rgb="FFFF0000"/>
        <rFont val="メイリオ"/>
        <family val="3"/>
        <charset val="128"/>
        <scheme val="minor"/>
      </rPr>
      <t>【こまめな換気（１時間に●●回、１回に●●分間）　又は　常時換気】</t>
    </r>
    <r>
      <rPr>
        <sz val="11"/>
        <rFont val="メイリオ"/>
        <family val="3"/>
        <charset val="128"/>
        <scheme val="minor"/>
      </rPr>
      <t>を徹底する。
②</t>
    </r>
    <r>
      <rPr>
        <sz val="11"/>
        <color rgb="FFFF0000"/>
        <rFont val="メイリオ"/>
        <family val="3"/>
        <charset val="128"/>
        <scheme val="minor"/>
      </rPr>
      <t>【具体的な方法をご記入ください（例：CO2測定装置による常時モニターや映像解析の活用）】</t>
    </r>
    <r>
      <rPr>
        <sz val="11"/>
        <rFont val="メイリオ"/>
        <family val="3"/>
        <charset val="128"/>
        <scheme val="minor"/>
      </rPr>
      <t>による換気状況の確認を行う。</t>
    </r>
    <rPh sb="147" eb="148">
      <t>レイ</t>
    </rPh>
    <rPh sb="186" eb="187">
      <t>オコナ</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</si>
  <si>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開場時間の前倒しや時間差・分散退場の実施、交通機関との連携による誘導計画</t>
    </r>
    <r>
      <rPr>
        <sz val="11"/>
        <rFont val="メイリオ"/>
        <family val="3"/>
        <charset val="128"/>
        <scheme val="minor"/>
      </rPr>
      <t xml:space="preserve">
①</t>
    </r>
    <r>
      <rPr>
        <sz val="11"/>
        <color rgb="FFFF0000"/>
        <rFont val="メイリオ"/>
        <family val="3"/>
        <charset val="128"/>
        <scheme val="minor"/>
      </rPr>
      <t>【開演●●時間前から開場　又は　時間差入場（●分ごとに●人ずつ）の実施】</t>
    </r>
    <r>
      <rPr>
        <sz val="11"/>
        <rFont val="メイリオ"/>
        <family val="3"/>
        <charset val="128"/>
        <scheme val="minor"/>
      </rPr>
      <t>により、余裕を持った開場時間を確保する。
②</t>
    </r>
    <r>
      <rPr>
        <sz val="11"/>
        <color rgb="FFFF0000"/>
        <rFont val="メイリオ"/>
        <family val="3"/>
        <charset val="128"/>
        <scheme val="minor"/>
      </rPr>
      <t>【具体的な方法をご記入ください（例：偶数番号の座席から退場）】</t>
    </r>
    <r>
      <rPr>
        <sz val="11"/>
        <rFont val="メイリオ"/>
        <family val="3"/>
        <charset val="128"/>
        <scheme val="minor"/>
      </rPr>
      <t>により、時間差退場・分散退場を実施する。
③特定の入退場口に観客が集中しないよう、</t>
    </r>
    <r>
      <rPr>
        <sz val="11"/>
        <color rgb="FFFF0000"/>
        <rFont val="メイリオ"/>
        <family val="3"/>
        <charset val="128"/>
        <scheme val="minor"/>
      </rPr>
      <t>係員（●●名）</t>
    </r>
    <r>
      <rPr>
        <sz val="11"/>
        <rFont val="メイリオ"/>
        <family val="3"/>
        <charset val="128"/>
        <scheme val="minor"/>
      </rPr>
      <t xml:space="preserve">を配置し、各入退場口への分散を促す。
</t>
    </r>
    <r>
      <rPr>
        <b/>
        <sz val="11"/>
        <rFont val="メイリオ"/>
        <family val="3"/>
        <charset val="128"/>
        <scheme val="minor"/>
      </rPr>
      <t>(2) 密になりやすい場所での足形マークの設置、マーキング、誘導員等の配置による誘導等の実施計画</t>
    </r>
    <r>
      <rPr>
        <sz val="11"/>
        <rFont val="メイリオ"/>
        <family val="3"/>
        <charset val="128"/>
        <scheme val="minor"/>
      </rPr>
      <t xml:space="preserve">
①密になりやすい入退場口に</t>
    </r>
    <r>
      <rPr>
        <sz val="11"/>
        <color rgb="FFFF0000"/>
        <rFont val="メイリオ"/>
        <family val="3"/>
        <charset val="128"/>
        <scheme val="minor"/>
      </rPr>
      <t>１箇所あたり●●名</t>
    </r>
    <r>
      <rPr>
        <sz val="11"/>
        <rFont val="メイリオ"/>
        <family val="3"/>
        <charset val="128"/>
        <scheme val="minor"/>
      </rPr>
      <t>の係員を配置するとともに、</t>
    </r>
    <r>
      <rPr>
        <sz val="11"/>
        <color rgb="FFFF0000"/>
        <rFont val="メイリオ"/>
        <family val="3"/>
        <charset val="128"/>
        <scheme val="minor"/>
      </rPr>
      <t>【具体的な場所をご記入ください（例：売店、トイレ等）】</t>
    </r>
    <r>
      <rPr>
        <sz val="11"/>
        <rFont val="メイリオ"/>
        <family val="3"/>
        <charset val="128"/>
        <scheme val="minor"/>
      </rPr>
      <t>など、密が発生しやすい共有スペースには足形マーク</t>
    </r>
    <r>
      <rPr>
        <sz val="11"/>
        <color rgb="FFFF0000"/>
        <rFont val="メイリオ"/>
        <family val="3"/>
        <charset val="128"/>
        <scheme val="minor"/>
      </rPr>
      <t>（●●ｍ間隔で設置、合計●●箇所）</t>
    </r>
    <r>
      <rPr>
        <sz val="11"/>
        <rFont val="メイリオ"/>
        <family val="3"/>
        <charset val="128"/>
        <scheme val="minor"/>
      </rPr>
      <t>を設置し、密を回避した誘導や動線確保を行う。</t>
    </r>
    <rPh sb="99" eb="101">
      <t>カイジョウ</t>
    </rPh>
    <rPh sb="129" eb="131">
      <t>ヨユウ</t>
    </rPh>
    <rPh sb="132" eb="133">
      <t>モ</t>
    </rPh>
    <rPh sb="135" eb="137">
      <t>カイジョウ</t>
    </rPh>
    <rPh sb="137" eb="139">
      <t>ジカン</t>
    </rPh>
    <rPh sb="140" eb="142">
      <t>カクホ</t>
    </rPh>
    <rPh sb="148" eb="151">
      <t>グタイテキ</t>
    </rPh>
    <rPh sb="152" eb="154">
      <t>ホウホウ</t>
    </rPh>
    <rPh sb="156" eb="158">
      <t>キニュウ</t>
    </rPh>
    <rPh sb="163" eb="164">
      <t>レイ</t>
    </rPh>
    <rPh sb="165" eb="167">
      <t>グウスウ</t>
    </rPh>
    <rPh sb="167" eb="169">
      <t>バンゴウ</t>
    </rPh>
    <rPh sb="170" eb="172">
      <t>ザセキ</t>
    </rPh>
    <rPh sb="174" eb="176">
      <t>タイジョウ</t>
    </rPh>
    <rPh sb="182" eb="185">
      <t>ジカンサ</t>
    </rPh>
    <rPh sb="185" eb="187">
      <t>タイジョウ</t>
    </rPh>
    <rPh sb="188" eb="190">
      <t>ブンサン</t>
    </rPh>
    <rPh sb="190" eb="192">
      <t>タイジョウ</t>
    </rPh>
    <rPh sb="193" eb="195">
      <t>ジッシ</t>
    </rPh>
    <rPh sb="200" eb="202">
      <t>トクテイ</t>
    </rPh>
    <rPh sb="203" eb="206">
      <t>ニュウタイジョウ</t>
    </rPh>
    <rPh sb="206" eb="207">
      <t>グチ</t>
    </rPh>
    <rPh sb="208" eb="210">
      <t>カンキャク</t>
    </rPh>
    <rPh sb="211" eb="213">
      <t>シュウチュウ</t>
    </rPh>
    <rPh sb="219" eb="221">
      <t>カカリイン</t>
    </rPh>
    <rPh sb="224" eb="225">
      <t>メイ</t>
    </rPh>
    <rPh sb="227" eb="229">
      <t>ハイチ</t>
    </rPh>
    <rPh sb="231" eb="232">
      <t>カク</t>
    </rPh>
    <rPh sb="232" eb="235">
      <t>ニュウタイジョウ</t>
    </rPh>
    <rPh sb="235" eb="236">
      <t>グチ</t>
    </rPh>
    <rPh sb="241" eb="242">
      <t>ウナガ</t>
    </rPh>
    <rPh sb="290" eb="292">
      <t>ジッシ</t>
    </rPh>
    <rPh sb="292" eb="294">
      <t>ケイカク</t>
    </rPh>
    <rPh sb="296" eb="297">
      <t>ミツ</t>
    </rPh>
    <rPh sb="303" eb="306">
      <t>ニュウタイジョウ</t>
    </rPh>
    <rPh sb="306" eb="307">
      <t>グチ</t>
    </rPh>
    <rPh sb="309" eb="311">
      <t>カショ</t>
    </rPh>
    <rPh sb="318" eb="320">
      <t>カカリイン</t>
    </rPh>
    <rPh sb="346" eb="347">
      <t>レイ</t>
    </rPh>
    <rPh sb="348" eb="350">
      <t>バイテン</t>
    </rPh>
    <rPh sb="360" eb="361">
      <t>ミツ</t>
    </rPh>
    <rPh sb="362" eb="364">
      <t>ハッセイ</t>
    </rPh>
    <rPh sb="368" eb="370">
      <t>キョウユウ</t>
    </rPh>
    <rPh sb="385" eb="387">
      <t>カンカク</t>
    </rPh>
    <rPh sb="388" eb="390">
      <t>セッチ</t>
    </rPh>
    <rPh sb="412" eb="414">
      <t>ドウセン</t>
    </rPh>
    <rPh sb="414" eb="416">
      <t>カクホ</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</si>
  <si>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日常から行う出演者やスタッフ等の健康管理方法の検討</t>
    </r>
    <r>
      <rPr>
        <sz val="11"/>
        <rFont val="メイリオ"/>
        <family val="3"/>
        <charset val="128"/>
        <scheme val="minor"/>
      </rPr>
      <t xml:space="preserve">
①</t>
    </r>
    <r>
      <rPr>
        <sz val="11"/>
        <color rgb="FFFF0000"/>
        <rFont val="メイリオ"/>
        <family val="3"/>
        <charset val="128"/>
        <scheme val="minor"/>
      </rPr>
      <t>【具体的な方法をご記入ください（例：●●日前から毎日検温を実施、必要に応じPCR検査等を実施など）】</t>
    </r>
    <r>
      <rPr>
        <sz val="11"/>
        <rFont val="メイリオ"/>
        <family val="3"/>
        <charset val="128"/>
        <scheme val="minor"/>
      </rPr>
      <t>により、日常から出演者（演者・選手、スタッフ等）の健康管理を徹底する。
②イベント開催前、発熱又は風邪等の症状が見られる場合、</t>
    </r>
    <r>
      <rPr>
        <sz val="11"/>
        <color rgb="FFFF0000"/>
        <rFont val="メイリオ"/>
        <family val="3"/>
        <charset val="128"/>
        <scheme val="minor"/>
      </rPr>
      <t>【具体的な対応をご記入ください（例：練習等には参加させない、PCR検査等を速やかに実施する）】</t>
    </r>
    <r>
      <rPr>
        <sz val="11"/>
        <rFont val="メイリオ"/>
        <family val="3"/>
        <charset val="128"/>
        <scheme val="minor"/>
      </rPr>
      <t xml:space="preserve">
③イベント開催日、発熱又は風邪等の症状が見られる場合、</t>
    </r>
    <r>
      <rPr>
        <sz val="11"/>
        <color rgb="FFFF0000"/>
        <rFont val="メイリオ"/>
        <family val="3"/>
        <charset val="128"/>
        <scheme val="minor"/>
      </rPr>
      <t>【具体的な対応をご記入ください（例：会場への入場を禁止する、PCR検査等を速やかに実施する）】</t>
    </r>
    <r>
      <rPr>
        <sz val="11"/>
        <rFont val="メイリオ"/>
        <family val="3"/>
        <charset val="128"/>
        <scheme val="minor"/>
      </rPr>
      <t xml:space="preserve">
</t>
    </r>
    <r>
      <rPr>
        <b/>
        <sz val="11"/>
        <rFont val="メイリオ"/>
        <family val="3"/>
        <charset val="128"/>
        <scheme val="minor"/>
      </rPr>
      <t>(2) 出演者やスタッフ等と観客の接触防止策（動線計画・ファンサービスの自粛等）の策定、出演者やスタッフ等及び観客双方への呼びかけ</t>
    </r>
    <r>
      <rPr>
        <sz val="11"/>
        <rFont val="メイリオ"/>
        <family val="3"/>
        <charset val="128"/>
        <scheme val="minor"/>
      </rPr>
      <t xml:space="preserve">
①</t>
    </r>
    <r>
      <rPr>
        <sz val="11"/>
        <color rgb="FFFF0000"/>
        <rFont val="メイリオ"/>
        <family val="3"/>
        <charset val="128"/>
        <scheme val="minor"/>
      </rPr>
      <t>【具体的な方法をご記入ください（例：出演者・スタッフ等の専用入退場口の設定等）】</t>
    </r>
    <r>
      <rPr>
        <sz val="11"/>
        <rFont val="メイリオ"/>
        <family val="3"/>
        <charset val="128"/>
        <scheme val="minor"/>
      </rPr>
      <t>により、動線を完全に分離し、イベント前後や休憩時間等も含め、出演者やスタッフ等と観客の接触回避を徹底する。
②出演者と観客が接触するファンサービスは自粛する。</t>
    </r>
    <rPh sb="79" eb="82">
      <t>グタイテキ</t>
    </rPh>
    <rPh sb="83" eb="85">
      <t>ホウホウ</t>
    </rPh>
    <rPh sb="87" eb="89">
      <t>キニュウ</t>
    </rPh>
    <rPh sb="94" eb="95">
      <t>レイ</t>
    </rPh>
    <rPh sb="107" eb="109">
      <t>ジッシ</t>
    </rPh>
    <rPh sb="110" eb="112">
      <t>ヒツヨウ</t>
    </rPh>
    <rPh sb="113" eb="114">
      <t>オウ</t>
    </rPh>
    <rPh sb="118" eb="120">
      <t>ケンサ</t>
    </rPh>
    <rPh sb="120" eb="121">
      <t>トウ</t>
    </rPh>
    <rPh sb="122" eb="124">
      <t>ジッシ</t>
    </rPh>
    <rPh sb="169" eb="171">
      <t>カイサイ</t>
    </rPh>
    <rPh sb="171" eb="172">
      <t>マエ</t>
    </rPh>
    <rPh sb="188" eb="190">
      <t>バアイ</t>
    </rPh>
    <rPh sb="192" eb="195">
      <t>グタイテキ</t>
    </rPh>
    <rPh sb="196" eb="198">
      <t>タイオウ</t>
    </rPh>
    <rPh sb="200" eb="202">
      <t>キニュウ</t>
    </rPh>
    <rPh sb="207" eb="208">
      <t>レイ</t>
    </rPh>
    <rPh sb="209" eb="211">
      <t>レンシュウ</t>
    </rPh>
    <rPh sb="211" eb="212">
      <t>トウ</t>
    </rPh>
    <rPh sb="244" eb="246">
      <t>カイサイ</t>
    </rPh>
    <rPh sb="387" eb="389">
      <t>ホウホウ</t>
    </rPh>
    <rPh sb="398" eb="399">
      <t>レイ</t>
    </rPh>
    <rPh sb="400" eb="403">
      <t>シュツエンシャ</t>
    </rPh>
    <rPh sb="408" eb="409">
      <t>トウ</t>
    </rPh>
    <rPh sb="410" eb="412">
      <t>センヨウ</t>
    </rPh>
    <rPh sb="412" eb="415">
      <t>ニュウタイジョウ</t>
    </rPh>
    <rPh sb="415" eb="416">
      <t>グチ</t>
    </rPh>
    <rPh sb="417" eb="419">
      <t>セッテイ</t>
    </rPh>
    <rPh sb="419" eb="420">
      <t>トウ</t>
    </rPh>
    <rPh sb="426" eb="428">
      <t>ドウセン</t>
    </rPh>
    <rPh sb="429" eb="431">
      <t>カンゼン</t>
    </rPh>
    <rPh sb="432" eb="434">
      <t>ブンリ</t>
    </rPh>
    <rPh sb="440" eb="442">
      <t>ゼンゴ</t>
    </rPh>
    <rPh sb="443" eb="445">
      <t>キュウケイ</t>
    </rPh>
    <rPh sb="445" eb="447">
      <t>ジカン</t>
    </rPh>
    <rPh sb="447" eb="448">
      <t>トウ</t>
    </rPh>
    <rPh sb="449" eb="450">
      <t>フク</t>
    </rPh>
    <rPh sb="460" eb="461">
      <t>トウ</t>
    </rPh>
    <rPh sb="467" eb="469">
      <t>カイヒ</t>
    </rPh>
    <rPh sb="470" eb="472">
      <t>テッテイ</t>
    </rPh>
    <rPh sb="477" eb="480">
      <t>シュツエンシャ</t>
    </rPh>
    <rPh sb="496" eb="498">
      <t>ジシュク</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</si>
  <si>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チケット購入時の参加者の連絡先把握</t>
    </r>
    <r>
      <rPr>
        <sz val="11"/>
        <rFont val="メイリオ"/>
        <family val="3"/>
        <charset val="128"/>
        <scheme val="minor"/>
      </rPr>
      <t xml:space="preserve">
①チケット販売は、原則として事前予約制とし、販売時に購入者・同行者の連絡先を把握する。
②事前予約以外で入場する場合、</t>
    </r>
    <r>
      <rPr>
        <sz val="11"/>
        <color rgb="FFFF0000"/>
        <rFont val="メイリオ"/>
        <family val="3"/>
        <charset val="128"/>
        <scheme val="minor"/>
      </rPr>
      <t>【具体的な方法をご記入ください（例：入場時に入場券の半券に連絡先を記入させる）】</t>
    </r>
    <r>
      <rPr>
        <sz val="11"/>
        <rFont val="メイリオ"/>
        <family val="3"/>
        <charset val="128"/>
        <scheme val="minor"/>
      </rPr>
      <t>により、連絡先を把握する。　
③イベント終了後、14日以内に感染が判明した場合、主催者に連絡するよう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により参加者に周知する。
</t>
    </r>
    <r>
      <rPr>
        <b/>
        <sz val="11"/>
        <rFont val="メイリオ"/>
        <family val="3"/>
        <charset val="128"/>
        <scheme val="minor"/>
      </rPr>
      <t>(2) COCOAや各地域の通知サービス等による来場者情報の把握・管理手法の確立</t>
    </r>
    <r>
      <rPr>
        <sz val="11"/>
        <rFont val="メイリオ"/>
        <family val="3"/>
        <charset val="128"/>
        <scheme val="minor"/>
      </rPr>
      <t xml:space="preserve">
・COCOAのインストールを</t>
    </r>
    <r>
      <rPr>
        <sz val="11"/>
        <color rgb="FFFF0000"/>
        <rFont val="メイリオ"/>
        <family val="3"/>
        <charset val="128"/>
        <scheme val="minor"/>
      </rPr>
      <t>【具体的な方法をご記入ください（例：入場時に画面確認、ホームページでの案内、ファンクラブへの周知、チケット購入時の約款に明記、会場内のアナウンス）】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 直行・直帰等のイベント前後の感染対策に関する具体的な措置</t>
    </r>
    <r>
      <rPr>
        <sz val="11"/>
        <rFont val="メイリオ"/>
        <family val="3"/>
        <charset val="128"/>
        <scheme val="minor"/>
      </rPr>
      <t xml:space="preserve">
①直行・直帰について、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により、呼びかけを行う。
②係員</t>
    </r>
    <r>
      <rPr>
        <sz val="11"/>
        <color rgb="FFFF0000"/>
        <rFont val="メイリオ"/>
        <family val="3"/>
        <charset val="128"/>
        <scheme val="minor"/>
      </rPr>
      <t>●名</t>
    </r>
    <r>
      <rPr>
        <sz val="11"/>
        <rFont val="メイリオ"/>
        <family val="3"/>
        <charset val="128"/>
        <scheme val="minor"/>
      </rPr>
      <t xml:space="preserve">により、会場から公共交通機関への誘導を実施する。
</t>
    </r>
    <r>
      <rPr>
        <b/>
        <sz val="11"/>
        <rFont val="メイリオ"/>
        <family val="3"/>
        <charset val="128"/>
        <scheme val="minor"/>
      </rPr>
      <t>(4) 検温・検査実施のための体制・実施計画</t>
    </r>
    <r>
      <rPr>
        <sz val="11"/>
        <rFont val="メイリオ"/>
        <family val="3"/>
        <charset val="128"/>
        <scheme val="minor"/>
      </rPr>
      <t xml:space="preserve">
・入場口１箇所当たり係員</t>
    </r>
    <r>
      <rPr>
        <sz val="11"/>
        <color rgb="FFFF0000"/>
        <rFont val="メイリオ"/>
        <family val="3"/>
        <charset val="128"/>
        <scheme val="minor"/>
      </rPr>
      <t>●名（合計●名）</t>
    </r>
    <r>
      <rPr>
        <sz val="11"/>
        <rFont val="メイリオ"/>
        <family val="3"/>
        <charset val="128"/>
        <scheme val="minor"/>
      </rPr>
      <t>を配置し、</t>
    </r>
    <r>
      <rPr>
        <sz val="11"/>
        <color rgb="FFFF0000"/>
        <rFont val="メイリオ"/>
        <family val="3"/>
        <charset val="128"/>
        <scheme val="minor"/>
      </rPr>
      <t>【具体的な方法をご記入ください（例：入場時に接触検温を実施）】</t>
    </r>
    <r>
      <rPr>
        <sz val="11"/>
        <rFont val="メイリオ"/>
        <family val="3"/>
        <charset val="128"/>
        <scheme val="minor"/>
      </rPr>
      <t xml:space="preserve">により、入場者全員に対して検温を実施する。
</t>
    </r>
    <r>
      <rPr>
        <b/>
        <sz val="11"/>
        <rFont val="メイリオ"/>
        <family val="3"/>
        <charset val="128"/>
        <scheme val="minor"/>
      </rPr>
      <t>(5) 有症状者の入場を防止できるキャンセルポリシーの整備
【チケット払い戻し可の場合】</t>
    </r>
    <r>
      <rPr>
        <sz val="11"/>
        <rFont val="メイリオ"/>
        <family val="3"/>
        <charset val="128"/>
        <scheme val="minor"/>
      </rPr>
      <t xml:space="preserve">
・検温によって発熱等を確認した場合、入場を防止し、チケットの払い戻しを行う。また、当該取扱いを事前に</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 xml:space="preserve">で周知する。
</t>
    </r>
    <r>
      <rPr>
        <b/>
        <sz val="11"/>
        <rFont val="メイリオ"/>
        <family val="3"/>
        <charset val="128"/>
        <scheme val="minor"/>
      </rPr>
      <t>【チケット払い戻し不可の場合】</t>
    </r>
    <r>
      <rPr>
        <sz val="11"/>
        <rFont val="メイリオ"/>
        <family val="3"/>
        <charset val="128"/>
        <scheme val="minor"/>
      </rPr>
      <t xml:space="preserve">
・検温によって発熱等を確認した場合、入場を防止し、チケットの払い戻しは行わないことを説明する。また、当該取扱いを事前に</t>
    </r>
    <r>
      <rPr>
        <sz val="11"/>
        <color rgb="FFFF0000"/>
        <rFont val="メイリオ"/>
        <family val="3"/>
        <charset val="128"/>
        <scheme val="minor"/>
      </rPr>
      <t>【具体的な方法をご記入ください（例：チケット購入時の約款に明記）】</t>
    </r>
    <r>
      <rPr>
        <sz val="11"/>
        <rFont val="メイリオ"/>
        <family val="3"/>
        <charset val="128"/>
        <scheme val="minor"/>
      </rPr>
      <t xml:space="preserve">で周知する。
</t>
    </r>
    <rPh sb="95" eb="98">
      <t>コウニュウシャ</t>
    </rPh>
    <rPh sb="99" eb="101">
      <t>ドウコウ</t>
    </rPh>
    <rPh sb="101" eb="102">
      <t>シャ</t>
    </rPh>
    <rPh sb="172" eb="175">
      <t>レンラクサキ</t>
    </rPh>
    <rPh sb="176" eb="178">
      <t>ハアク</t>
    </rPh>
    <rPh sb="188" eb="190">
      <t>シュウリョウ</t>
    </rPh>
    <rPh sb="208" eb="211">
      <t>シュサイシャ</t>
    </rPh>
    <rPh sb="286" eb="289">
      <t>サンカシャ</t>
    </rPh>
    <rPh sb="370" eb="372">
      <t>ニュウジョウ</t>
    </rPh>
    <rPh sb="372" eb="373">
      <t>ジ</t>
    </rPh>
    <rPh sb="374" eb="376">
      <t>ガメン</t>
    </rPh>
    <rPh sb="376" eb="378">
      <t>カクニン</t>
    </rPh>
    <rPh sb="429" eb="431">
      <t>シュウチ</t>
    </rPh>
    <rPh sb="470" eb="472">
      <t>チョッコウ</t>
    </rPh>
    <rPh sb="473" eb="475">
      <t>チョッキ</t>
    </rPh>
    <rPh sb="549" eb="550">
      <t>ヨ</t>
    </rPh>
    <rPh sb="554" eb="555">
      <t>オコナ</t>
    </rPh>
    <rPh sb="559" eb="561">
      <t>カカリイン</t>
    </rPh>
    <rPh sb="562" eb="563">
      <t>メイ</t>
    </rPh>
    <rPh sb="567" eb="569">
      <t>カイジョウ</t>
    </rPh>
    <rPh sb="582" eb="584">
      <t>ジッシ</t>
    </rPh>
    <rPh sb="613" eb="615">
      <t>ニュウジョウ</t>
    </rPh>
    <rPh sb="615" eb="616">
      <t>グチ</t>
    </rPh>
    <rPh sb="617" eb="619">
      <t>カショ</t>
    </rPh>
    <rPh sb="619" eb="620">
      <t>ア</t>
    </rPh>
    <rPh sb="625" eb="626">
      <t>メイ</t>
    </rPh>
    <rPh sb="627" eb="629">
      <t>ゴウケイ</t>
    </rPh>
    <rPh sb="630" eb="631">
      <t>メイ</t>
    </rPh>
    <rPh sb="633" eb="635">
      <t>ハイチ</t>
    </rPh>
    <rPh sb="655" eb="657">
      <t>ニュウジョウ</t>
    </rPh>
    <rPh sb="657" eb="658">
      <t>ジ</t>
    </rPh>
    <rPh sb="659" eb="661">
      <t>セッショク</t>
    </rPh>
    <rPh sb="661" eb="663">
      <t>ケンオン</t>
    </rPh>
    <rPh sb="664" eb="666">
      <t>ジッシ</t>
    </rPh>
    <rPh sb="672" eb="674">
      <t>ニュウジョウ</t>
    </rPh>
    <rPh sb="674" eb="675">
      <t>シャ</t>
    </rPh>
    <rPh sb="675" eb="677">
      <t>ゼンイン</t>
    </rPh>
    <rPh sb="678" eb="679">
      <t>タイ</t>
    </rPh>
    <rPh sb="726" eb="727">
      <t>ハラ</t>
    </rPh>
    <rPh sb="728" eb="729">
      <t>モド</t>
    </rPh>
    <rPh sb="730" eb="731">
      <t>カ</t>
    </rPh>
    <rPh sb="732" eb="734">
      <t>バアイ</t>
    </rPh>
    <rPh sb="757" eb="759">
      <t>ボウシ</t>
    </rPh>
    <rPh sb="771" eb="772">
      <t>オコナ</t>
    </rPh>
    <rPh sb="852" eb="853">
      <t>ハラ</t>
    </rPh>
    <rPh sb="854" eb="855">
      <t>モド</t>
    </rPh>
    <rPh sb="856" eb="858">
      <t>フカ</t>
    </rPh>
    <rPh sb="859" eb="861">
      <t>バアイ</t>
    </rPh>
    <rPh sb="872" eb="873">
      <t>トウ</t>
    </rPh>
    <rPh sb="874" eb="876">
      <t>カクニン</t>
    </rPh>
    <rPh sb="881" eb="883">
      <t>ニュウジョウ</t>
    </rPh>
    <rPh sb="884" eb="886">
      <t>ボウシ</t>
    </rPh>
    <rPh sb="905" eb="907">
      <t>セツメイ</t>
    </rPh>
    <rPh sb="913" eb="915">
      <t>トウガイ</t>
    </rPh>
    <rPh sb="915" eb="917">
      <t>トリアツカ</t>
    </rPh>
    <phoneticPr fontId="1"/>
  </si>
  <si>
    <t>（令和4年３月17日更新）</t>
    <rPh sb="1" eb="3">
      <t>レイワ</t>
    </rPh>
    <rPh sb="4" eb="5">
      <t>ネン</t>
    </rPh>
    <rPh sb="6" eb="7">
      <t>ガツ</t>
    </rPh>
    <rPh sb="9" eb="10">
      <t>ニチ</t>
    </rPh>
    <rPh sb="10" eb="12">
      <t>コウシン</t>
    </rPh>
    <phoneticPr fontId="1"/>
  </si>
  <si>
    <t>送付先アドレス（受信専用）：</t>
    <rPh sb="8" eb="10">
      <t>ジュシン</t>
    </rPh>
    <rPh sb="10" eb="12">
      <t>センヨウ</t>
    </rPh>
    <phoneticPr fontId="1"/>
  </si>
  <si>
    <t>●提出時には、イベントのチラシや計画書等（既存資料）、参考とした業種別ガイドライン（特記事項欄へのURLの記載でも可）等も添付してくだ</t>
    <rPh sb="1" eb="3">
      <t>テイシュツ</t>
    </rPh>
    <rPh sb="3" eb="4">
      <t>ジ</t>
    </rPh>
    <rPh sb="16" eb="19">
      <t>ケイカクショ</t>
    </rPh>
    <rPh sb="19" eb="20">
      <t>トウ</t>
    </rPh>
    <rPh sb="21" eb="23">
      <t>キゾン</t>
    </rPh>
    <rPh sb="23" eb="25">
      <t>シリョウ</t>
    </rPh>
    <rPh sb="27" eb="29">
      <t>サンコウ</t>
    </rPh>
    <rPh sb="32" eb="34">
      <t>ギョウシュ</t>
    </rPh>
    <rPh sb="34" eb="35">
      <t>ベツ</t>
    </rPh>
    <rPh sb="42" eb="44">
      <t>トッキ</t>
    </rPh>
    <rPh sb="44" eb="46">
      <t>ジコウ</t>
    </rPh>
    <rPh sb="46" eb="47">
      <t>ラン</t>
    </rPh>
    <rPh sb="53" eb="55">
      <t>キサイ</t>
    </rPh>
    <rPh sb="57" eb="58">
      <t>カ</t>
    </rPh>
    <rPh sb="59" eb="60">
      <t>トウ</t>
    </rPh>
    <rPh sb="61" eb="63">
      <t>テンプ</t>
    </rPh>
    <phoneticPr fontId="1"/>
  </si>
  <si>
    <t>さい。</t>
  </si>
  <si>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マスクを着用しない者や大声を出す者に対する個別注意等の具体的方法の検討・実施</t>
    </r>
    <r>
      <rPr>
        <sz val="11"/>
        <rFont val="メイリオ"/>
        <family val="3"/>
        <charset val="128"/>
        <scheme val="minor"/>
      </rPr>
      <t xml:space="preserve">
①マスクを着用しない者や繰り返し大声を発する観客の退場措置について、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により、事前に周知を行う。
②観客席を巡回する係員</t>
    </r>
    <r>
      <rPr>
        <sz val="11"/>
        <color rgb="FFFF0000"/>
        <rFont val="メイリオ"/>
        <family val="3"/>
        <charset val="128"/>
        <scheme val="minor"/>
      </rPr>
      <t>（観客●●人当たり1人、合計●●人）</t>
    </r>
    <r>
      <rPr>
        <sz val="11"/>
        <rFont val="メイリオ"/>
        <family val="3"/>
        <charset val="128"/>
        <scheme val="minor"/>
      </rPr>
      <t xml:space="preserve">を配置し、会場全体を確認できる体制を整備し、個別注意を行い、応じない場合には退場措置を行うことの徹底を担保する。　
</t>
    </r>
    <r>
      <rPr>
        <b/>
        <sz val="11"/>
        <rFont val="メイリオ"/>
        <family val="3"/>
        <charset val="128"/>
        <scheme val="minor"/>
      </rPr>
      <t xml:space="preserve">
(2) 新たな鑑賞・応援方式を根付かせるための取組の工夫</t>
    </r>
    <r>
      <rPr>
        <sz val="11"/>
        <rFont val="メイリオ"/>
        <family val="3"/>
        <charset val="128"/>
        <scheme val="minor"/>
      </rPr>
      <t xml:space="preserve">
・適切なマスク（品質の確かな、できれば不織布）の正しい着用や大声を出さないこと、手拍子や拍手、グッズを使用した応援について、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により、周知・徹底する。</t>
    </r>
    <rPh sb="1" eb="3">
      <t>キサイ</t>
    </rPh>
    <rPh sb="3" eb="4">
      <t>レイ</t>
    </rPh>
    <rPh sb="5" eb="7">
      <t>ゲンソク</t>
    </rPh>
    <rPh sb="8" eb="10">
      <t>カキ</t>
    </rPh>
    <rPh sb="11" eb="12">
      <t>シタガ</t>
    </rPh>
    <rPh sb="15" eb="17">
      <t>キニュウ</t>
    </rPh>
    <rPh sb="22" eb="24">
      <t>アカジ</t>
    </rPh>
    <rPh sb="24" eb="26">
      <t>カショ</t>
    </rPh>
    <rPh sb="27" eb="30">
      <t>グタイテキ</t>
    </rPh>
    <rPh sb="31" eb="33">
      <t>タイサク</t>
    </rPh>
    <rPh sb="33" eb="35">
      <t>ナイヨウ</t>
    </rPh>
    <rPh sb="35" eb="36">
      <t>トウ</t>
    </rPh>
    <rPh sb="38" eb="40">
      <t>キニュウ</t>
    </rPh>
    <rPh sb="161" eb="163">
      <t>シュウチ</t>
    </rPh>
    <rPh sb="193" eb="195">
      <t>ジゼン</t>
    </rPh>
    <rPh sb="196" eb="198">
      <t>シュウチ</t>
    </rPh>
    <rPh sb="199" eb="200">
      <t>オコナ</t>
    </rPh>
    <rPh sb="204" eb="207">
      <t>カンキャクセキ</t>
    </rPh>
    <rPh sb="208" eb="210">
      <t>ジュンカイ</t>
    </rPh>
    <rPh sb="212" eb="214">
      <t>カカリイン</t>
    </rPh>
    <rPh sb="233" eb="235">
      <t>ハイチ</t>
    </rPh>
    <rPh sb="237" eb="239">
      <t>カイジョウ</t>
    </rPh>
    <rPh sb="239" eb="241">
      <t>ゼンタイ</t>
    </rPh>
    <rPh sb="242" eb="244">
      <t>カクニン</t>
    </rPh>
    <rPh sb="247" eb="249">
      <t>タイセイ</t>
    </rPh>
    <rPh sb="250" eb="252">
      <t>セイビ</t>
    </rPh>
    <rPh sb="254" eb="256">
      <t>コベツ</t>
    </rPh>
    <rPh sb="256" eb="258">
      <t>チュウイ</t>
    </rPh>
    <rPh sb="259" eb="260">
      <t>オコナ</t>
    </rPh>
    <rPh sb="262" eb="263">
      <t>オウ</t>
    </rPh>
    <rPh sb="266" eb="268">
      <t>バアイ</t>
    </rPh>
    <rPh sb="270" eb="272">
      <t>タイジョウ</t>
    </rPh>
    <rPh sb="272" eb="274">
      <t>ソチ</t>
    </rPh>
    <rPh sb="275" eb="276">
      <t>オコナ</t>
    </rPh>
    <rPh sb="280" eb="282">
      <t>テッテイ</t>
    </rPh>
    <rPh sb="283" eb="285">
      <t>タンポ</t>
    </rPh>
    <rPh sb="371" eb="373">
      <t>シヨウ</t>
    </rPh>
    <rPh sb="375" eb="377">
      <t>オウエン</t>
    </rPh>
    <rPh sb="451" eb="453">
      <t>シュウチ</t>
    </rPh>
    <rPh sb="454" eb="456">
      <t>テッテイ</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</si>
  <si>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 xml:space="preserve">
【飲食なしの場合】</t>
    </r>
    <r>
      <rPr>
        <sz val="11"/>
        <rFont val="メイリオ"/>
        <family val="3"/>
        <charset val="128"/>
        <scheme val="minor"/>
      </rPr>
      <t xml:space="preserve">
・会場内での飲食は禁止とする（水分補給用のペットボトルなどの持込は可）
・観客席を巡回する係員</t>
    </r>
    <r>
      <rPr>
        <sz val="11"/>
        <color rgb="FFFF0000"/>
        <rFont val="メイリオ"/>
        <family val="3"/>
        <charset val="128"/>
        <scheme val="minor"/>
      </rPr>
      <t>（観客●●人当たり1人、合計●●人）</t>
    </r>
    <r>
      <rPr>
        <sz val="11"/>
        <rFont val="メイリオ"/>
        <family val="3"/>
        <charset val="128"/>
        <scheme val="minor"/>
      </rPr>
      <t>を配置し、会場内で食事や飲酒をした違反者に対しては個別注意を行い、応じない場合には退場措置を行う。当該対応については、</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により、事前に周知を行う。　
</t>
    </r>
    <r>
      <rPr>
        <b/>
        <sz val="11"/>
        <rFont val="メイリオ"/>
        <family val="3"/>
        <charset val="128"/>
        <scheme val="minor"/>
      </rPr>
      <t xml:space="preserve">
【飲食ありの場合】</t>
    </r>
    <r>
      <rPr>
        <sz val="11"/>
        <rFont val="メイリオ"/>
        <family val="3"/>
        <charset val="128"/>
        <scheme val="minor"/>
      </rPr>
      <t xml:space="preserve">
・会場内での飲食は、</t>
    </r>
    <r>
      <rPr>
        <sz val="11"/>
        <color rgb="FFFF0000"/>
        <rFont val="メイリオ"/>
        <family val="3"/>
        <charset val="128"/>
        <scheme val="minor"/>
      </rPr>
      <t>【飲食専用エリアのみで可　又は　飲食専用エリア以外（例：観客席等）でも可】</t>
    </r>
    <r>
      <rPr>
        <sz val="11"/>
        <rFont val="メイリオ"/>
        <family val="3"/>
        <charset val="128"/>
        <scheme val="minor"/>
      </rPr>
      <t>とする。
・（飲食専用エリア以外（例：観客席等）でも飲食可の場合）</t>
    </r>
    <r>
      <rPr>
        <sz val="11"/>
        <color rgb="FFFF0000"/>
        <rFont val="メイリオ"/>
        <family val="3"/>
        <charset val="128"/>
        <scheme val="minor"/>
      </rPr>
      <t>【具体的な方法をご記入ください（例：会場でのアナウンス、係員による個別注意の実施等）】</t>
    </r>
    <r>
      <rPr>
        <sz val="11"/>
        <rFont val="メイリオ"/>
        <family val="3"/>
        <charset val="128"/>
        <scheme val="minor"/>
      </rPr>
      <t xml:space="preserve">により発声を最小限に抑えることを担保するとともに、飲食時以外のマスク着用を担保し、マスクを外す時間を短くするために食事時間を短縮する対策を行う。
</t>
    </r>
    <r>
      <rPr>
        <b/>
        <sz val="11"/>
        <rFont val="メイリオ"/>
        <family val="3"/>
        <charset val="128"/>
        <scheme val="minor"/>
      </rPr>
      <t xml:space="preserve">
(1)飲食専用エリアにおける飛沫感染リスク等を低減する具体的な感染防止策の策定</t>
    </r>
    <r>
      <rPr>
        <sz val="11"/>
        <rFont val="メイリオ"/>
        <family val="3"/>
        <charset val="128"/>
        <scheme val="minor"/>
      </rPr>
      <t xml:space="preserve">
・飲食専用エリアにおいては、</t>
    </r>
    <r>
      <rPr>
        <sz val="11"/>
        <color rgb="FFFF0000"/>
        <rFont val="メイリオ"/>
        <family val="3"/>
        <charset val="128"/>
        <scheme val="minor"/>
      </rPr>
      <t>【具体的な方法をご記入ください（例：座席間は●ｍの間隔を空ける、テーブルにアクリル板を設置等）】</t>
    </r>
    <r>
      <rPr>
        <sz val="11"/>
        <rFont val="メイリオ"/>
        <family val="3"/>
        <charset val="128"/>
        <scheme val="minor"/>
      </rPr>
      <t xml:space="preserve">により、飛沫感染リスクを低減させる。
</t>
    </r>
    <r>
      <rPr>
        <b/>
        <sz val="11"/>
        <rFont val="メイリオ"/>
        <family val="3"/>
        <charset val="128"/>
        <scheme val="minor"/>
      </rPr>
      <t xml:space="preserve">
(2)飲食・アルコールを必要最小限に抑える方策の検討・実施</t>
    </r>
    <r>
      <rPr>
        <sz val="11"/>
        <rFont val="メイリオ"/>
        <family val="3"/>
        <charset val="128"/>
        <scheme val="minor"/>
      </rPr>
      <t xml:space="preserve">
・過度な飲食・飲酒を控えるよう、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(3)安全なイベント開催のために、飲酒による大声発生等の問題発生時には退場処分や酒類の提供中止等の対策を事前に周知</t>
    </r>
    <r>
      <rPr>
        <sz val="11"/>
        <rFont val="メイリオ"/>
        <family val="3"/>
        <charset val="128"/>
        <scheme val="minor"/>
      </rPr>
      <t xml:space="preserve">
・観客席を巡回する係員</t>
    </r>
    <r>
      <rPr>
        <sz val="11"/>
        <color rgb="FFFF0000"/>
        <rFont val="メイリオ"/>
        <family val="3"/>
        <charset val="128"/>
        <scheme val="minor"/>
      </rPr>
      <t>（観客●●人当たり1人、合計●●人）</t>
    </r>
    <r>
      <rPr>
        <sz val="11"/>
        <rFont val="メイリオ"/>
        <family val="3"/>
        <charset val="128"/>
        <scheme val="minor"/>
      </rPr>
      <t>を配置し、飲酒による大声発生等の問題発生時には個別注意を行い、応じない場合には退場措置を行う。当該対応について、</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により、事前に周知を行う。</t>
    </r>
    <rPh sb="48" eb="50">
      <t>インショク</t>
    </rPh>
    <rPh sb="53" eb="55">
      <t>バアイ</t>
    </rPh>
    <rPh sb="58" eb="60">
      <t>カイジョウ</t>
    </rPh>
    <rPh sb="60" eb="61">
      <t>ナイ</t>
    </rPh>
    <rPh sb="63" eb="65">
      <t>インショク</t>
    </rPh>
    <rPh sb="66" eb="68">
      <t>キンシ</t>
    </rPh>
    <rPh sb="72" eb="74">
      <t>スイブン</t>
    </rPh>
    <rPh sb="74" eb="76">
      <t>ホキュウ</t>
    </rPh>
    <rPh sb="76" eb="77">
      <t>ヨウ</t>
    </rPh>
    <rPh sb="87" eb="89">
      <t>モチコミ</t>
    </rPh>
    <rPh sb="90" eb="91">
      <t>カ</t>
    </rPh>
    <rPh sb="105" eb="107">
      <t>カンキャク</t>
    </rPh>
    <rPh sb="109" eb="110">
      <t>ニン</t>
    </rPh>
    <rPh sb="110" eb="111">
      <t>ア</t>
    </rPh>
    <rPh sb="114" eb="115">
      <t>ニン</t>
    </rPh>
    <rPh sb="152" eb="153">
      <t>オコナ</t>
    </rPh>
    <rPh sb="155" eb="156">
      <t>オウ</t>
    </rPh>
    <rPh sb="159" eb="161">
      <t>バアイ</t>
    </rPh>
    <rPh sb="165" eb="167">
      <t>ソチ</t>
    </rPh>
    <rPh sb="168" eb="169">
      <t>オコナ</t>
    </rPh>
    <rPh sb="263" eb="265">
      <t>インショク</t>
    </rPh>
    <rPh sb="268" eb="270">
      <t>バアイ</t>
    </rPh>
    <rPh sb="273" eb="275">
      <t>カイジョウ</t>
    </rPh>
    <rPh sb="275" eb="276">
      <t>ナイ</t>
    </rPh>
    <rPh sb="278" eb="280">
      <t>インショク</t>
    </rPh>
    <rPh sb="283" eb="285">
      <t>インショク</t>
    </rPh>
    <rPh sb="285" eb="287">
      <t>センヨウ</t>
    </rPh>
    <rPh sb="293" eb="294">
      <t>カ</t>
    </rPh>
    <rPh sb="295" eb="296">
      <t>マタ</t>
    </rPh>
    <rPh sb="345" eb="347">
      <t>インショク</t>
    </rPh>
    <rPh sb="347" eb="348">
      <t>カ</t>
    </rPh>
    <rPh sb="349" eb="351">
      <t>バアイ</t>
    </rPh>
    <rPh sb="368" eb="369">
      <t>レイ</t>
    </rPh>
    <rPh sb="380" eb="382">
      <t>カカリイン</t>
    </rPh>
    <rPh sb="401" eb="404">
      <t>サイショウゲン</t>
    </rPh>
    <rPh sb="405" eb="406">
      <t>オサ</t>
    </rPh>
    <rPh sb="411" eb="413">
      <t>タンポ</t>
    </rPh>
    <rPh sb="429" eb="431">
      <t>チャクヨウ</t>
    </rPh>
    <rPh sb="464" eb="465">
      <t>オコナ</t>
    </rPh>
    <rPh sb="474" eb="476">
      <t>センヨウ</t>
    </rPh>
    <rPh sb="510" eb="512">
      <t>インショク</t>
    </rPh>
    <rPh sb="512" eb="514">
      <t>センヨウ</t>
    </rPh>
    <rPh sb="539" eb="540">
      <t>レイ</t>
    </rPh>
    <rPh sb="541" eb="543">
      <t>ザセキ</t>
    </rPh>
    <rPh sb="543" eb="544">
      <t>カン</t>
    </rPh>
    <rPh sb="548" eb="550">
      <t>カンカク</t>
    </rPh>
    <rPh sb="551" eb="552">
      <t>ア</t>
    </rPh>
    <rPh sb="564" eb="565">
      <t>バン</t>
    </rPh>
    <rPh sb="566" eb="568">
      <t>セッチ</t>
    </rPh>
    <rPh sb="568" eb="569">
      <t>トウ</t>
    </rPh>
    <rPh sb="575" eb="577">
      <t>ヒマツ</t>
    </rPh>
    <rPh sb="577" eb="579">
      <t>カンセン</t>
    </rPh>
    <rPh sb="583" eb="585">
      <t>テイゲン</t>
    </rPh>
    <rPh sb="622" eb="624">
      <t>カド</t>
    </rPh>
    <rPh sb="631" eb="632">
      <t>ヒカ</t>
    </rPh>
    <rPh sb="705" eb="707">
      <t>シュウチ</t>
    </rPh>
    <rPh sb="779" eb="780">
      <t>カカ</t>
    </rPh>
    <rPh sb="840" eb="842">
      <t>ソチ</t>
    </rPh>
    <rPh sb="846" eb="848">
      <t>トウガイ</t>
    </rPh>
    <rPh sb="848" eb="850">
      <t>タイオウ</t>
    </rPh>
    <phoneticPr fontId="1"/>
  </si>
  <si>
    <t>対象者全員検査等の実施</t>
    <rPh sb="0" eb="3">
      <t>タイショウシャ</t>
    </rPh>
    <rPh sb="3" eb="5">
      <t>ゼンイン</t>
    </rPh>
    <rPh sb="5" eb="7">
      <t>ケンサ</t>
    </rPh>
    <rPh sb="7" eb="8">
      <t>トウ</t>
    </rPh>
    <rPh sb="9" eb="11">
      <t>ジッシ</t>
    </rPh>
    <phoneticPr fontId="1"/>
  </si>
  <si>
    <t>あり</t>
    <phoneticPr fontId="1"/>
  </si>
  <si>
    <t>なし</t>
    <phoneticPr fontId="1"/>
  </si>
  <si>
    <r>
      <t xml:space="preserve">対象者全員検査を実施する場合、緊急事態措置期間等においてイベントの人数制限が設けられた場合であっても、収容定員まで動員可能となります。
</t>
    </r>
    <r>
      <rPr>
        <b/>
        <sz val="11"/>
        <color rgb="FFC00000"/>
        <rFont val="メイリオ"/>
        <family val="3"/>
        <charset val="128"/>
        <scheme val="minor"/>
      </rPr>
      <t>※措置等の内容によっては、対象者全員検査によらず、「ワクチン・検査パッケージ制度」により、人数制限等を緩和する場合もあります。
※感染拡大の状況によっては、政府・東京都の判断で対象者全員検査等の適用による人数緩和が実施されない場合があります。</t>
    </r>
    <rPh sb="0" eb="3">
      <t>タイショウシャ</t>
    </rPh>
    <rPh sb="3" eb="5">
      <t>ゼンイン</t>
    </rPh>
    <rPh sb="5" eb="7">
      <t>ケンサ</t>
    </rPh>
    <rPh sb="8" eb="10">
      <t>ジッシ</t>
    </rPh>
    <rPh sb="15" eb="17">
      <t>キンキュウ</t>
    </rPh>
    <rPh sb="17" eb="19">
      <t>ジタイ</t>
    </rPh>
    <rPh sb="19" eb="21">
      <t>ソチ</t>
    </rPh>
    <rPh sb="21" eb="23">
      <t>キカン</t>
    </rPh>
    <rPh sb="81" eb="84">
      <t>タイショウシャ</t>
    </rPh>
    <rPh sb="84" eb="86">
      <t>ゼンイン</t>
    </rPh>
    <rPh sb="86" eb="88">
      <t>ケンサ</t>
    </rPh>
    <rPh sb="156" eb="159">
      <t>タイショウシャ</t>
    </rPh>
    <rPh sb="159" eb="161">
      <t>ゼンイン</t>
    </rPh>
    <rPh sb="161" eb="163">
      <t>ケンサ</t>
    </rPh>
    <phoneticPr fontId="1"/>
  </si>
  <si>
    <t>※入退場管理が行われ、会場内の参加者数が特定できる場合には、会場に同時に滞在する最大の参加者数を記入してください。</t>
    <rPh sb="48" eb="50">
      <t>キニュウ</t>
    </rPh>
    <phoneticPr fontId="1"/>
  </si>
  <si>
    <r>
      <t>（</t>
    </r>
    <r>
      <rPr>
        <u/>
        <sz val="12"/>
        <color rgb="FFC00000"/>
        <rFont val="メイリオ"/>
        <family val="3"/>
        <charset val="128"/>
        <scheme val="minor"/>
      </rPr>
      <t>感染拡大の状況によっては、政府・東京都の判断で、対象者全員検査等の実施による人数緩和が実施されない場合があります。</t>
    </r>
    <r>
      <rPr>
        <sz val="12"/>
        <color theme="1"/>
        <rFont val="メイリオ"/>
        <family val="2"/>
        <charset val="128"/>
        <scheme val="minor"/>
      </rPr>
      <t>）</t>
    </r>
    <rPh sb="25" eb="28">
      <t>タイショウシャ</t>
    </rPh>
    <rPh sb="28" eb="30">
      <t>ゼンイン</t>
    </rPh>
    <rPh sb="30" eb="32">
      <t>ケンサ</t>
    </rPh>
    <rPh sb="34" eb="36">
      <t>ジッシ</t>
    </rPh>
    <phoneticPr fontId="1"/>
  </si>
  <si>
    <t>※実施にあたっては、必ず以下のHP及び要綱・事務連絡等をご確認ください。</t>
    <rPh sb="1" eb="3">
      <t>ジッシ</t>
    </rPh>
    <rPh sb="10" eb="11">
      <t>カナラ</t>
    </rPh>
    <rPh sb="12" eb="14">
      <t>イカ</t>
    </rPh>
    <rPh sb="17" eb="18">
      <t>オヨ</t>
    </rPh>
    <rPh sb="19" eb="21">
      <t>ヨウコウ</t>
    </rPh>
    <rPh sb="22" eb="24">
      <t>ジム</t>
    </rPh>
    <rPh sb="24" eb="26">
      <t>レンラク</t>
    </rPh>
    <rPh sb="26" eb="27">
      <t>トウ</t>
    </rPh>
    <rPh sb="29" eb="31">
      <t>カクニン</t>
    </rPh>
    <phoneticPr fontId="1"/>
  </si>
  <si>
    <t>・「ワクチン・検査パッケージ制度要綱」（令和３年11 月19日新型コロナウイルス感染症対策本部決定）</t>
    <phoneticPr fontId="1"/>
  </si>
  <si>
    <t>・「ワクチン・検査パッケージにおける抗原定性検査の実施要綱」（令和３年11 月19日付け事務連絡）</t>
    <phoneticPr fontId="1"/>
  </si>
  <si>
    <t>・「ワクチン・検査パッケージ」の実施に係る留意事項等について」（令和３年11 月19日付け事務連絡）</t>
    <phoneticPr fontId="1"/>
  </si>
  <si>
    <t>・「新型コロナウイルス感染症対策の基本的対処方針（令和4年1月7日変更）における「対象者に対する全員検査」の取扱いについて」（令和4年1月7日付け事務連絡）</t>
    <rPh sb="71" eb="72">
      <t>ヅケ</t>
    </rPh>
    <rPh sb="73" eb="75">
      <t>ジム</t>
    </rPh>
    <rPh sb="75" eb="77">
      <t>レンラク</t>
    </rPh>
    <phoneticPr fontId="1"/>
  </si>
  <si>
    <t>対象者の「陰性の検査結果」を確認対象としている。</t>
    <rPh sb="0" eb="3">
      <t>タイショウシャ</t>
    </rPh>
    <rPh sb="5" eb="7">
      <t>インセイ</t>
    </rPh>
    <rPh sb="8" eb="10">
      <t>ケンサ</t>
    </rPh>
    <rPh sb="10" eb="12">
      <t>ケッカ</t>
    </rPh>
    <rPh sb="14" eb="16">
      <t>カクニン</t>
    </rPh>
    <rPh sb="16" eb="18">
      <t>タイショウ</t>
    </rPh>
    <phoneticPr fontId="1"/>
  </si>
  <si>
    <t>※対象者全員検査では、「ワクチン接種歴」を確認対象とすることはできません。</t>
    <rPh sb="1" eb="4">
      <t>タイショウシャ</t>
    </rPh>
    <rPh sb="4" eb="6">
      <t>ゼンイン</t>
    </rPh>
    <rPh sb="6" eb="8">
      <t>ケンサ</t>
    </rPh>
    <rPh sb="16" eb="18">
      <t>セッシュ</t>
    </rPh>
    <rPh sb="18" eb="19">
      <t>レキ</t>
    </rPh>
    <rPh sb="21" eb="23">
      <t>カクニン</t>
    </rPh>
    <rPh sb="23" eb="25">
      <t>タイショウ</t>
    </rPh>
    <phoneticPr fontId="1"/>
  </si>
  <si>
    <t>実施を予定している検査の内容について具体的に記載してください。</t>
    <rPh sb="0" eb="2">
      <t>ジッシ</t>
    </rPh>
    <rPh sb="3" eb="5">
      <t>ヨテイ</t>
    </rPh>
    <phoneticPr fontId="1"/>
  </si>
  <si>
    <t>（PCR検査・抗原定量検査・抗原定性検査等の検査種別、事前送付・現地検査等の実施の有無等）</t>
    <rPh sb="22" eb="24">
      <t>ケンサ</t>
    </rPh>
    <phoneticPr fontId="1"/>
  </si>
  <si>
    <t>「検査結果」の確認方法について具体的に記載してください。</t>
    <phoneticPr fontId="1"/>
  </si>
  <si>
    <t>抗原定性検査を実施する場合には、「ワクチン・検査パッケージにおける抗原定性検査の実施要綱」（令和３年11 月19日付け事務連絡）</t>
    <phoneticPr fontId="1"/>
  </si>
  <si>
    <t>に従い、適切に実施する。</t>
    <phoneticPr fontId="1"/>
  </si>
  <si>
    <t>その他の事項についても、「ワクチン・検査パッケージ制度要綱」及び関連する事務連絡等に従い、適切に実施する。</t>
    <rPh sb="30" eb="31">
      <t>オヨ</t>
    </rPh>
    <rPh sb="32" eb="34">
      <t>カンレン</t>
    </rPh>
    <rPh sb="36" eb="38">
      <t>ジム</t>
    </rPh>
    <rPh sb="38" eb="40">
      <t>レンラク</t>
    </rPh>
    <rPh sb="40" eb="41">
      <t>トウ</t>
    </rPh>
    <phoneticPr fontId="1"/>
  </si>
  <si>
    <t xml:space="preserve">※緊急事態措置等の発令時に、人数上限を超えて開催をしようとする場合に記載
</t>
    <rPh sb="7" eb="8">
      <t>トウ</t>
    </rPh>
    <phoneticPr fontId="1"/>
  </si>
  <si>
    <t>・イベントの開催制限等について（東京都防災HPより、最新のページをご確認ください。→https://www.bousai.metro.tokyo.lg.jp/index.html）</t>
    <rPh sb="6" eb="8">
      <t>カイサイ</t>
    </rPh>
    <rPh sb="8" eb="10">
      <t>セイゲン</t>
    </rPh>
    <rPh sb="10" eb="11">
      <t>トウ</t>
    </rPh>
    <rPh sb="16" eb="18">
      <t>トウキョウ</t>
    </rPh>
    <rPh sb="18" eb="19">
      <t>ト</t>
    </rPh>
    <rPh sb="19" eb="21">
      <t>ボウサイ</t>
    </rPh>
    <rPh sb="26" eb="28">
      <t>サイシン</t>
    </rPh>
    <rPh sb="34" eb="36">
      <t>カクニン</t>
    </rPh>
    <phoneticPr fontId="1"/>
  </si>
  <si>
    <t>【３．その他】</t>
    <rPh sb="5" eb="6">
      <t>タ</t>
    </rPh>
    <phoneticPr fontId="1"/>
  </si>
  <si>
    <r>
      <t>【４．対象者全員検査等に関する実施計画】</t>
    </r>
    <r>
      <rPr>
        <b/>
        <sz val="14"/>
        <color rgb="FFC00000"/>
        <rFont val="メイリオ"/>
        <family val="3"/>
        <charset val="128"/>
        <scheme val="minor"/>
      </rPr>
      <t>実施する場合に記載</t>
    </r>
    <rPh sb="3" eb="6">
      <t>タイショウシャ</t>
    </rPh>
    <rPh sb="6" eb="8">
      <t>ゼンイン</t>
    </rPh>
    <rPh sb="8" eb="10">
      <t>ケンサ</t>
    </rPh>
    <rPh sb="10" eb="11">
      <t>トウ</t>
    </rPh>
    <rPh sb="12" eb="13">
      <t>カン</t>
    </rPh>
    <rPh sb="15" eb="17">
      <t>ジッシ</t>
    </rPh>
    <rPh sb="17" eb="19">
      <t>ケイカク</t>
    </rPh>
    <rPh sb="20" eb="22">
      <t>ジッシ</t>
    </rPh>
    <rPh sb="24" eb="26">
      <t>バアイ</t>
    </rPh>
    <rPh sb="27" eb="29">
      <t>キサイ</t>
    </rPh>
    <phoneticPr fontId="1"/>
  </si>
  <si>
    <r>
      <t>【５．専門家との調整状況】</t>
    </r>
    <r>
      <rPr>
        <b/>
        <sz val="14"/>
        <color rgb="FFC00000"/>
        <rFont val="メイリオ"/>
        <family val="3"/>
        <charset val="128"/>
        <scheme val="minor"/>
      </rPr>
      <t>専門家の事前確認を受けた場合に記載</t>
    </r>
    <rPh sb="3" eb="6">
      <t>センモンカ</t>
    </rPh>
    <rPh sb="8" eb="10">
      <t>チョウセイ</t>
    </rPh>
    <rPh sb="10" eb="12">
      <t>ジョウキョウ</t>
    </rPh>
    <rPh sb="13" eb="16">
      <t>センモンカ</t>
    </rPh>
    <rPh sb="17" eb="19">
      <t>ジゼン</t>
    </rPh>
    <rPh sb="19" eb="21">
      <t>カクニン</t>
    </rPh>
    <rPh sb="22" eb="23">
      <t>ウ</t>
    </rPh>
    <rPh sb="25" eb="27">
      <t>バアイ</t>
    </rPh>
    <rPh sb="28" eb="30">
      <t>キサイ</t>
    </rPh>
    <phoneticPr fontId="1"/>
  </si>
  <si>
    <t>業種別ガイドラインの遵守</t>
    <phoneticPr fontId="1"/>
  </si>
  <si>
    <t>イベントの一層の安心・安全確保のため、以下の取組にご協力をお願いいたします。</t>
    <rPh sb="5" eb="7">
      <t>イッソウ</t>
    </rPh>
    <rPh sb="8" eb="10">
      <t>アンシン</t>
    </rPh>
    <rPh sb="11" eb="13">
      <t>アンゼン</t>
    </rPh>
    <rPh sb="13" eb="15">
      <t>カクホ</t>
    </rPh>
    <rPh sb="19" eb="21">
      <t>イカ</t>
    </rPh>
    <rPh sb="22" eb="24">
      <t>トリクミ</t>
    </rPh>
    <rPh sb="26" eb="28">
      <t>キョウリョク</t>
    </rPh>
    <rPh sb="30" eb="31">
      <t>ネガ</t>
    </rPh>
    <phoneticPr fontId="1"/>
  </si>
  <si>
    <t>イベント参加者等に対し、「TOKYOワクション」の活用の呼びかけを実施（例：ホームページでの案内、会場内大型映像装置等での案内、会場でのアナウンス等）</t>
    <rPh sb="7" eb="8">
      <t>トウ</t>
    </rPh>
    <rPh sb="25" eb="27">
      <t>カツヨウ</t>
    </rPh>
    <rPh sb="28" eb="29">
      <t>ヨ</t>
    </rPh>
    <rPh sb="33" eb="35">
      <t>ジッシ</t>
    </rPh>
    <rPh sb="36" eb="37">
      <t>レイ</t>
    </rPh>
    <rPh sb="46" eb="48">
      <t>アンナイ</t>
    </rPh>
    <rPh sb="49" eb="51">
      <t>カイジョウ</t>
    </rPh>
    <rPh sb="51" eb="52">
      <t>ナイ</t>
    </rPh>
    <rPh sb="52" eb="54">
      <t>オオガタ</t>
    </rPh>
    <rPh sb="54" eb="56">
      <t>エイゾウ</t>
    </rPh>
    <rPh sb="56" eb="58">
      <t>ソウチ</t>
    </rPh>
    <rPh sb="58" eb="59">
      <t>トウ</t>
    </rPh>
    <rPh sb="61" eb="63">
      <t>アンナイ</t>
    </rPh>
    <rPh sb="64" eb="66">
      <t>カイジョウ</t>
    </rPh>
    <rPh sb="73" eb="74">
      <t>トウ</t>
    </rPh>
    <phoneticPr fontId="1"/>
  </si>
  <si>
    <t>イベント参加者等に対し、イベント前後の活動における基本的な感染対策の徹底や直行直帰の呼びかけ等の実施</t>
    <rPh sb="48" eb="50">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</si>
</sst>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x14ac:knownFonts="1">
    <font>
      <sz val="11"/>
      <color theme="1"/>
      <name val="メイリオ"/>
      <family val="2"/>
      <charset val="128"/>
      <scheme val="minor"/>
    </font>
    <font>
      <sz val="6"/>
      <name val="メイリオ"/>
      <family val="2"/>
      <charset val="128"/>
      <scheme val="minor"/>
    </font>
    <font>
      <b/>
      <sz val="12"/>
      <color theme="1"/>
      <name val="メイリオ"/>
      <family val="3"/>
      <charset val="128"/>
      <scheme val="minor"/>
    </font>
    <font>
      <b/>
      <sz val="14"/>
      <color theme="1"/>
      <name val="メイリオ"/>
      <family val="3"/>
      <charset val="128"/>
      <scheme val="minor"/>
    </font>
    <font>
      <sz val="10"/>
      <color theme="1"/>
      <name val="メイリオ"/>
      <family val="2"/>
      <charset val="128"/>
      <scheme val="minor"/>
    </font>
    <font>
      <sz val="9"/>
      <color theme="1"/>
      <name val="メイリオ"/>
      <family val="2"/>
      <charset val="128"/>
      <scheme val="minor"/>
    </font>
    <font>
      <sz val="12"/>
      <color theme="1"/>
      <name val="メイリオ"/>
      <family val="2"/>
      <charset val="128"/>
      <scheme val="minor"/>
    </font>
    <font>
      <sz val="12"/>
      <color theme="1"/>
      <name val="メイリオ"/>
      <family val="3"/>
      <charset val="128"/>
      <scheme val="minor"/>
    </font>
    <font>
      <sz val="11"/>
      <color theme="1"/>
      <name val="メイリオ"/>
      <family val="3"/>
      <charset val="128"/>
      <scheme val="minor"/>
    </font>
    <font>
      <sz val="10"/>
      <color theme="1"/>
      <name val="メイリオ"/>
      <family val="3"/>
      <charset val="128"/>
      <scheme val="minor"/>
    </font>
    <font>
      <b/>
      <sz val="12"/>
      <color rgb="FFC00000"/>
      <name val="メイリオ"/>
      <family val="3"/>
      <charset val="128"/>
      <scheme val="minor"/>
    </font>
    <font>
      <sz val="14"/>
      <color theme="1"/>
      <name val="メイリオ"/>
      <family val="2"/>
      <charset val="128"/>
      <scheme val="minor"/>
    </font>
    <font>
      <sz val="12"/>
      <color theme="8"/>
      <name val="メイリオ"/>
      <family val="2"/>
      <charset val="128"/>
      <scheme val="minor"/>
    </font>
    <font>
      <sz val="9"/>
      <color theme="1"/>
      <name val="メイリオ"/>
      <family val="3"/>
      <charset val="128"/>
      <scheme val="minor"/>
    </font>
    <font>
      <b/>
      <sz val="20"/>
      <color theme="1"/>
      <name val="メイリオ"/>
      <family val="2"/>
      <charset val="128"/>
      <scheme val="minor"/>
    </font>
    <font>
      <b/>
      <sz val="20"/>
      <color theme="1"/>
      <name val="メイリオ"/>
      <family val="3"/>
      <charset val="128"/>
      <scheme val="minor"/>
    </font>
    <font>
      <sz val="11"/>
      <color rgb="FF9C0006"/>
      <name val="メイリオ"/>
      <family val="2"/>
      <charset val="128"/>
      <scheme val="minor"/>
    </font>
    <font>
      <sz val="9"/>
      <color rgb="FF9C0006"/>
      <name val="メイリオ"/>
      <family val="2"/>
      <charset val="128"/>
      <scheme val="minor"/>
    </font>
    <font>
      <sz val="12"/>
      <color theme="8"/>
      <name val="メイリオ"/>
      <family val="3"/>
      <charset val="128"/>
      <scheme val="minor"/>
    </font>
    <font>
      <b/>
      <sz val="12"/>
      <color theme="1"/>
      <name val="メイリオ"/>
      <family val="2"/>
      <charset val="128"/>
      <scheme val="minor"/>
    </font>
    <font>
      <sz val="9"/>
      <color rgb="FFFFCCCC"/>
      <name val="メイリオ"/>
      <family val="2"/>
      <charset val="128"/>
      <scheme val="minor"/>
    </font>
    <font>
      <b/>
      <sz val="14"/>
      <color rgb="FFC00000"/>
      <name val="メイリオ"/>
      <family val="3"/>
      <charset val="128"/>
      <scheme val="minor"/>
    </font>
    <font>
      <sz val="12"/>
      <color theme="1"/>
      <name val="メイリオ"/>
      <family val="3"/>
      <charset val="128"/>
    </font>
    <font>
      <u/>
      <sz val="11"/>
      <color theme="10"/>
      <name val="メイリオ"/>
      <family val="2"/>
      <charset val="128"/>
      <scheme val="minor"/>
    </font>
    <font>
      <sz val="16"/>
      <color theme="1"/>
      <name val="メイリオ"/>
      <family val="3"/>
      <charset val="128"/>
    </font>
    <font>
      <sz val="16"/>
      <color theme="1"/>
      <name val="メイリオ"/>
      <family val="3"/>
      <charset val="128"/>
      <scheme val="minor"/>
    </font>
    <font>
      <u/>
      <sz val="16"/>
      <color theme="10"/>
      <name val="メイリオ"/>
      <family val="3"/>
      <charset val="128"/>
      <scheme val="minor"/>
    </font>
    <font>
      <b/>
      <sz val="10"/>
      <color theme="1"/>
      <name val="メイリオ"/>
      <family val="3"/>
      <charset val="128"/>
      <scheme val="minor"/>
    </font>
    <font>
      <b/>
      <sz val="11"/>
      <color rgb="FFC00000"/>
      <name val="メイリオ"/>
      <family val="3"/>
      <charset val="128"/>
      <scheme val="minor"/>
    </font>
    <font>
      <sz val="11"/>
      <color rgb="FFFF0000"/>
      <name val="メイリオ"/>
      <family val="3"/>
      <charset val="128"/>
      <scheme val="minor"/>
    </font>
    <font>
      <b/>
      <sz val="11"/>
      <name val="メイリオ"/>
      <family val="3"/>
      <charset val="128"/>
      <scheme val="minor"/>
    </font>
    <font>
      <sz val="11"/>
      <name val="メイリオ"/>
      <family val="3"/>
      <charset val="128"/>
      <scheme val="minor"/>
    </font>
    <font>
      <b/>
      <sz val="12"/>
      <color theme="9" tint="-0.499984740745262"/>
      <name val="メイリオ"/>
      <family val="3"/>
      <charset val="128"/>
      <scheme val="minor"/>
    </font>
    <font>
      <b/>
      <sz val="10"/>
      <color rgb="FFC00000"/>
      <name val="メイリオ"/>
      <family val="3"/>
      <charset val="128"/>
      <scheme val="minor"/>
    </font>
    <font>
      <sz val="11"/>
      <color rgb="FFFF0000"/>
      <name val="メイリオ"/>
      <family val="2"/>
      <charset val="128"/>
      <scheme val="minor"/>
    </font>
    <font>
      <u/>
      <sz val="12"/>
      <color rgb="FFC00000"/>
      <name val="メイリオ"/>
      <family val="3"/>
      <charset val="128"/>
      <scheme val="minor"/>
    </font>
    <font>
      <sz val="12"/>
      <name val="メイリオ"/>
      <family val="2"/>
      <charset val="128"/>
      <scheme val="minor"/>
    </font>
    <font>
      <sz val="10"/>
      <name val="メイリオ"/>
      <family val="2"/>
      <charset val="128"/>
      <scheme val="minor"/>
    </font>
    <font>
      <sz val="10"/>
      <color theme="9" tint="-0.499984740745262"/>
      <name val="メイリオ"/>
      <family val="3"/>
      <charset val="128"/>
      <scheme val="minor"/>
    </font>
    <font>
      <sz val="12"/>
      <name val="メイリオ"/>
      <family val="3"/>
      <charset val="128"/>
      <scheme val="minor"/>
    </font>
  </fonts>
  <fills count="6">
    <fill>
      <patternFill patternType="none"/>
    </fill>
    <fill>
      <patternFill patternType="gray125"/>
    </fill>
    <fill>
      <patternFill patternType="solid">
        <fgColor rgb="FFFFC7CE"/>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0" fontId="16" fillId="2" borderId="0" applyNumberFormat="0" applyBorder="0" applyAlignment="0" applyProtection="0">
      <alignment vertical="center"/>
    </xf>
    <xf numFmtId="0" fontId="23" fillId="0" borderId="0" applyNumberFormat="0" applyFill="0" applyBorder="0" applyAlignment="0" applyProtection="0">
      <alignment vertical="center"/>
    </xf>
  </cellStyleXfs>
  <cellXfs count="242">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0" fillId="0" borderId="0" xfId="0" applyFont="1">
      <alignment vertical="center"/>
    </xf>
    <xf numFmtId="0" fontId="11" fillId="0" borderId="0" xfId="0" applyFont="1">
      <alignment vertical="center"/>
    </xf>
    <xf numFmtId="0" fontId="6" fillId="0" borderId="6" xfId="0" applyFont="1" applyBorder="1">
      <alignment vertical="center"/>
    </xf>
    <xf numFmtId="0" fontId="6" fillId="0" borderId="0" xfId="0" applyFont="1" applyBorder="1">
      <alignment vertical="center"/>
    </xf>
    <xf numFmtId="0" fontId="3" fillId="0" borderId="0" xfId="0" applyFont="1">
      <alignment vertical="center"/>
    </xf>
    <xf numFmtId="0" fontId="6" fillId="0" borderId="0" xfId="0" applyFont="1" applyBorder="1" applyAlignment="1">
      <alignment vertical="center"/>
    </xf>
    <xf numFmtId="49" fontId="0" fillId="0" borderId="0" xfId="0" applyNumberFormat="1" applyFont="1" applyBorder="1" applyAlignment="1">
      <alignment vertical="top"/>
    </xf>
    <xf numFmtId="0" fontId="3" fillId="0" borderId="17" xfId="0" applyFont="1" applyBorder="1">
      <alignment vertical="center"/>
    </xf>
    <xf numFmtId="0" fontId="6" fillId="0" borderId="18" xfId="0" applyFont="1" applyBorder="1">
      <alignment vertical="center"/>
    </xf>
    <xf numFmtId="0" fontId="0" fillId="0" borderId="18" xfId="0" applyBorder="1">
      <alignment vertical="center"/>
    </xf>
    <xf numFmtId="0" fontId="0" fillId="0" borderId="19" xfId="0" applyBorder="1">
      <alignment vertical="center"/>
    </xf>
    <xf numFmtId="0" fontId="6" fillId="0" borderId="22" xfId="0" applyFont="1" applyBorder="1" applyAlignment="1">
      <alignment vertical="center"/>
    </xf>
    <xf numFmtId="0" fontId="6" fillId="0" borderId="0" xfId="0" applyFont="1" applyBorder="1" applyAlignment="1">
      <alignment vertical="center" wrapText="1"/>
    </xf>
    <xf numFmtId="0" fontId="0" fillId="0" borderId="0" xfId="0" applyBorder="1">
      <alignment vertical="center"/>
    </xf>
    <xf numFmtId="0" fontId="0" fillId="0" borderId="23" xfId="0" applyBorder="1">
      <alignment vertical="center"/>
    </xf>
    <xf numFmtId="0" fontId="6" fillId="0" borderId="22" xfId="0" applyFont="1" applyBorder="1">
      <alignment vertical="center"/>
    </xf>
    <xf numFmtId="0" fontId="6" fillId="0" borderId="0" xfId="0" applyFont="1" applyBorder="1" applyAlignment="1">
      <alignment horizontal="left" vertical="center" wrapText="1"/>
    </xf>
    <xf numFmtId="0" fontId="12" fillId="0" borderId="0" xfId="0" applyFont="1" applyBorder="1">
      <alignment vertical="center"/>
    </xf>
    <xf numFmtId="0" fontId="0" fillId="0" borderId="22" xfId="0" applyFont="1" applyBorder="1">
      <alignment vertical="center"/>
    </xf>
    <xf numFmtId="49" fontId="0" fillId="0" borderId="23" xfId="0" applyNumberFormat="1" applyFont="1" applyBorder="1" applyAlignment="1">
      <alignment vertical="top"/>
    </xf>
    <xf numFmtId="0" fontId="6" fillId="0" borderId="24" xfId="0" applyFont="1" applyBorder="1">
      <alignment vertical="center"/>
    </xf>
    <xf numFmtId="49" fontId="0" fillId="0" borderId="20" xfId="0" applyNumberFormat="1" applyFont="1" applyBorder="1" applyAlignment="1">
      <alignment vertical="top"/>
    </xf>
    <xf numFmtId="49" fontId="0" fillId="0" borderId="21" xfId="0" applyNumberFormat="1" applyFont="1" applyBorder="1" applyAlignment="1">
      <alignment vertical="top"/>
    </xf>
    <xf numFmtId="0" fontId="2" fillId="0" borderId="0" xfId="0" applyFont="1" applyBorder="1" applyAlignment="1">
      <alignment horizontal="left" vertical="center"/>
    </xf>
    <xf numFmtId="0" fontId="6" fillId="0" borderId="17" xfId="0" applyFont="1" applyBorder="1" applyAlignment="1">
      <alignment vertical="center"/>
    </xf>
    <xf numFmtId="0" fontId="7" fillId="0" borderId="24" xfId="0" applyFont="1" applyBorder="1" applyAlignment="1">
      <alignment horizontal="left" vertical="center"/>
    </xf>
    <xf numFmtId="0" fontId="7" fillId="0" borderId="20" xfId="0" applyFont="1" applyBorder="1" applyAlignment="1">
      <alignment horizontal="center" vertical="center"/>
    </xf>
    <xf numFmtId="0" fontId="6" fillId="0" borderId="20" xfId="0" applyFont="1" applyBorder="1">
      <alignment vertical="center"/>
    </xf>
    <xf numFmtId="0" fontId="8" fillId="0" borderId="20" xfId="0" applyFont="1" applyBorder="1">
      <alignment vertical="center"/>
    </xf>
    <xf numFmtId="0" fontId="8" fillId="0" borderId="20" xfId="0" applyFont="1" applyBorder="1" applyAlignment="1">
      <alignment horizontal="left" vertical="center"/>
    </xf>
    <xf numFmtId="0" fontId="0" fillId="0" borderId="20" xfId="0" applyBorder="1">
      <alignment vertical="center"/>
    </xf>
    <xf numFmtId="0" fontId="0" fillId="0" borderId="21" xfId="0" applyBorder="1">
      <alignment vertical="center"/>
    </xf>
    <xf numFmtId="0" fontId="6" fillId="0" borderId="10" xfId="0" applyFont="1" applyBorder="1" applyAlignment="1">
      <alignment vertical="center"/>
    </xf>
    <xf numFmtId="0" fontId="0" fillId="0" borderId="6" xfId="0" applyBorder="1">
      <alignment vertical="center"/>
    </xf>
    <xf numFmtId="0" fontId="0" fillId="0" borderId="9" xfId="0" applyBorder="1">
      <alignment vertical="center"/>
    </xf>
    <xf numFmtId="0" fontId="6" fillId="0" borderId="0" xfId="0" applyFont="1" applyFill="1">
      <alignment vertical="center"/>
    </xf>
    <xf numFmtId="0" fontId="0" fillId="0" borderId="0" xfId="0"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8" xfId="0" applyFont="1" applyFill="1" applyBorder="1" applyAlignment="1">
      <alignment vertical="center"/>
    </xf>
    <xf numFmtId="0" fontId="10" fillId="0" borderId="0" xfId="0" applyFont="1" applyFill="1">
      <alignment vertical="center"/>
    </xf>
    <xf numFmtId="0" fontId="9" fillId="0" borderId="0" xfId="0" applyFont="1" applyAlignment="1">
      <alignment horizontal="center" vertical="center"/>
    </xf>
    <xf numFmtId="0" fontId="2" fillId="0" borderId="18" xfId="0" applyFont="1" applyBorder="1">
      <alignment vertical="center"/>
    </xf>
    <xf numFmtId="0" fontId="3" fillId="0" borderId="22" xfId="0" applyFont="1" applyBorder="1">
      <alignment vertical="center"/>
    </xf>
    <xf numFmtId="0" fontId="2" fillId="0" borderId="22" xfId="0" applyFont="1" applyBorder="1">
      <alignment vertical="center"/>
    </xf>
    <xf numFmtId="49" fontId="0" fillId="0" borderId="15" xfId="0" applyNumberFormat="1" applyFont="1" applyBorder="1" applyAlignment="1">
      <alignment vertical="top"/>
    </xf>
    <xf numFmtId="0" fontId="3" fillId="0" borderId="0" xfId="0" applyFont="1" applyFill="1">
      <alignment vertical="center"/>
    </xf>
    <xf numFmtId="0" fontId="6" fillId="3" borderId="18" xfId="0" applyFont="1" applyFill="1" applyBorder="1">
      <alignment vertical="center"/>
    </xf>
    <xf numFmtId="0" fontId="18" fillId="0" borderId="0" xfId="0" applyFont="1" applyBorder="1">
      <alignment vertical="center"/>
    </xf>
    <xf numFmtId="0" fontId="7" fillId="0" borderId="0" xfId="0" applyFont="1">
      <alignment vertical="center"/>
    </xf>
    <xf numFmtId="0" fontId="4" fillId="0" borderId="0" xfId="0" applyFont="1" applyBorder="1">
      <alignment vertical="center"/>
    </xf>
    <xf numFmtId="0" fontId="19" fillId="0" borderId="22" xfId="0" applyFont="1" applyBorder="1">
      <alignment vertical="center"/>
    </xf>
    <xf numFmtId="0" fontId="7" fillId="0" borderId="0" xfId="0" applyFont="1" applyBorder="1">
      <alignment vertical="center"/>
    </xf>
    <xf numFmtId="0" fontId="7" fillId="0" borderId="23" xfId="0" applyFont="1" applyBorder="1">
      <alignment vertical="center"/>
    </xf>
    <xf numFmtId="0" fontId="6" fillId="3" borderId="0" xfId="0" applyFont="1" applyFill="1" applyBorder="1" applyAlignment="1">
      <alignment horizontal="left" vertical="center"/>
    </xf>
    <xf numFmtId="0" fontId="2" fillId="0" borderId="0" xfId="0" applyFont="1" applyBorder="1">
      <alignment vertical="center"/>
    </xf>
    <xf numFmtId="0" fontId="24" fillId="4" borderId="0" xfId="0" applyFont="1" applyFill="1">
      <alignment vertical="center"/>
    </xf>
    <xf numFmtId="0" fontId="25" fillId="4" borderId="0" xfId="0" applyFont="1" applyFill="1">
      <alignment vertical="center"/>
    </xf>
    <xf numFmtId="0" fontId="6" fillId="4" borderId="0" xfId="0" applyFont="1" applyFill="1">
      <alignment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6" fillId="0" borderId="22" xfId="0" applyFont="1" applyFill="1" applyBorder="1" applyAlignment="1">
      <alignment horizontal="center"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8" fillId="0" borderId="20" xfId="0" applyFont="1" applyBorder="1" applyAlignment="1">
      <alignment horizontal="left" vertical="top"/>
    </xf>
    <xf numFmtId="0" fontId="23" fillId="4" borderId="0" xfId="2" applyFill="1">
      <alignment vertical="center"/>
    </xf>
    <xf numFmtId="0" fontId="6" fillId="3" borderId="22"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0" fillId="0" borderId="0" xfId="0" applyProtection="1">
      <alignment vertical="center"/>
      <protection locked="0"/>
    </xf>
    <xf numFmtId="0" fontId="0" fillId="0" borderId="0" xfId="0" applyFill="1" applyAlignment="1">
      <alignment horizontal="right"/>
    </xf>
    <xf numFmtId="0" fontId="0" fillId="4" borderId="0" xfId="0" applyFill="1">
      <alignment vertical="center"/>
    </xf>
    <xf numFmtId="0" fontId="22" fillId="4" borderId="0" xfId="0" applyFont="1" applyFill="1">
      <alignment vertical="center"/>
    </xf>
    <xf numFmtId="0" fontId="26" fillId="4" borderId="0" xfId="2" applyFont="1" applyFill="1">
      <alignment vertical="center"/>
    </xf>
    <xf numFmtId="0" fontId="32" fillId="4" borderId="0" xfId="0" applyFont="1" applyFill="1">
      <alignment vertical="center"/>
    </xf>
    <xf numFmtId="0" fontId="6" fillId="0" borderId="24" xfId="0" applyFont="1" applyBorder="1" applyAlignment="1">
      <alignment vertical="center"/>
    </xf>
    <xf numFmtId="0" fontId="2" fillId="0" borderId="20" xfId="0" applyFont="1" applyBorder="1">
      <alignment vertical="center"/>
    </xf>
    <xf numFmtId="176" fontId="6" fillId="5" borderId="20" xfId="0" applyNumberFormat="1" applyFont="1" applyFill="1" applyBorder="1" applyAlignment="1" applyProtection="1">
      <alignment horizontal="center" vertical="center"/>
      <protection locked="0"/>
    </xf>
    <xf numFmtId="176" fontId="33" fillId="5" borderId="20" xfId="0" applyNumberFormat="1" applyFont="1" applyFill="1" applyBorder="1" applyAlignment="1" applyProtection="1">
      <alignment horizontal="left" vertical="center"/>
      <protection locked="0"/>
    </xf>
    <xf numFmtId="0" fontId="6" fillId="0" borderId="0" xfId="0" applyFont="1" applyFill="1" applyBorder="1">
      <alignment vertical="center"/>
    </xf>
    <xf numFmtId="0" fontId="10" fillId="0" borderId="0" xfId="0" applyFont="1" applyFill="1" applyBorder="1" applyAlignment="1">
      <alignment horizontal="left" vertical="center"/>
    </xf>
    <xf numFmtId="0" fontId="23" fillId="0" borderId="0" xfId="2" applyFill="1" applyBorder="1" applyAlignment="1">
      <alignment horizontal="center" vertical="center"/>
    </xf>
    <xf numFmtId="0" fontId="0" fillId="0" borderId="0" xfId="0" applyFill="1" applyBorder="1">
      <alignment vertical="center"/>
    </xf>
    <xf numFmtId="0" fontId="6" fillId="0" borderId="24" xfId="0" applyFont="1" applyFill="1" applyBorder="1">
      <alignment vertical="center"/>
    </xf>
    <xf numFmtId="0" fontId="10" fillId="0" borderId="20" xfId="0" applyFont="1" applyFill="1" applyBorder="1" applyAlignment="1">
      <alignment horizontal="left" vertical="center"/>
    </xf>
    <xf numFmtId="0" fontId="23" fillId="0" borderId="20" xfId="2" applyFill="1" applyBorder="1" applyAlignment="1">
      <alignment horizontal="center" vertical="center"/>
    </xf>
    <xf numFmtId="0" fontId="0" fillId="0" borderId="20" xfId="0" applyFill="1" applyBorder="1">
      <alignment vertical="center"/>
    </xf>
    <xf numFmtId="0" fontId="0" fillId="0" borderId="21" xfId="0" applyFill="1" applyBorder="1">
      <alignment vertical="center"/>
    </xf>
    <xf numFmtId="0" fontId="6" fillId="0" borderId="0" xfId="0" applyFont="1" applyAlignment="1">
      <alignment horizontal="center" vertical="center"/>
    </xf>
    <xf numFmtId="0" fontId="6" fillId="3" borderId="20" xfId="0" applyFont="1" applyFill="1" applyBorder="1">
      <alignment vertical="center"/>
    </xf>
    <xf numFmtId="0" fontId="36" fillId="5" borderId="22" xfId="0" applyFont="1" applyFill="1" applyBorder="1" applyAlignment="1">
      <alignment vertical="center"/>
    </xf>
    <xf numFmtId="0" fontId="37" fillId="4" borderId="0" xfId="0" applyFont="1" applyFill="1" applyBorder="1">
      <alignment vertical="center"/>
    </xf>
    <xf numFmtId="0" fontId="6" fillId="4" borderId="0" xfId="0" applyFont="1" applyFill="1" applyBorder="1">
      <alignment vertical="center"/>
    </xf>
    <xf numFmtId="0" fontId="0" fillId="4" borderId="0" xfId="0" applyFill="1" applyBorder="1">
      <alignment vertical="center"/>
    </xf>
    <xf numFmtId="0" fontId="38" fillId="4" borderId="0" xfId="0" applyFont="1" applyFill="1" applyBorder="1">
      <alignment vertical="center"/>
    </xf>
    <xf numFmtId="0" fontId="6" fillId="3" borderId="0" xfId="0" applyFont="1" applyFill="1" applyBorder="1">
      <alignment vertical="center"/>
    </xf>
    <xf numFmtId="0" fontId="0" fillId="3" borderId="0" xfId="0" applyFill="1" applyBorder="1">
      <alignment vertical="center"/>
    </xf>
    <xf numFmtId="0" fontId="35" fillId="3" borderId="0" xfId="0" applyFont="1" applyFill="1" applyBorder="1">
      <alignment vertical="center"/>
    </xf>
    <xf numFmtId="0" fontId="10" fillId="0" borderId="18" xfId="0" applyFont="1" applyFill="1" applyBorder="1" applyAlignment="1">
      <alignment horizontal="left" vertical="center"/>
    </xf>
    <xf numFmtId="0" fontId="23" fillId="0" borderId="18" xfId="2" applyFill="1" applyBorder="1" applyAlignment="1">
      <alignment horizontal="center" vertical="center"/>
    </xf>
    <xf numFmtId="0" fontId="0" fillId="0" borderId="18" xfId="0" applyFill="1" applyBorder="1">
      <alignment vertical="center"/>
    </xf>
    <xf numFmtId="0" fontId="6" fillId="3" borderId="33" xfId="0" applyFont="1" applyFill="1" applyBorder="1">
      <alignment vertical="center"/>
    </xf>
    <xf numFmtId="0" fontId="10" fillId="3" borderId="28" xfId="0" applyFont="1" applyFill="1" applyBorder="1" applyAlignment="1">
      <alignment horizontal="left" vertical="center"/>
    </xf>
    <xf numFmtId="0" fontId="6" fillId="0" borderId="18" xfId="0" applyFont="1" applyFill="1" applyBorder="1">
      <alignment vertical="center"/>
    </xf>
    <xf numFmtId="0" fontId="6" fillId="0" borderId="20" xfId="0" applyFont="1" applyFill="1" applyBorder="1">
      <alignment vertical="center"/>
    </xf>
    <xf numFmtId="0" fontId="6" fillId="3" borderId="17"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0" fontId="6" fillId="3" borderId="19" xfId="0" applyFont="1" applyFill="1" applyBorder="1" applyAlignment="1" applyProtection="1">
      <alignment horizontal="left" vertical="top"/>
      <protection locked="0"/>
    </xf>
    <xf numFmtId="0" fontId="6" fillId="3" borderId="22" xfId="0" applyFont="1" applyFill="1" applyBorder="1" applyAlignment="1" applyProtection="1">
      <alignment horizontal="left" vertical="top"/>
      <protection locked="0"/>
    </xf>
    <xf numFmtId="0" fontId="6" fillId="3" borderId="0" xfId="0" applyFont="1" applyFill="1" applyBorder="1" applyAlignment="1" applyProtection="1">
      <alignment horizontal="left" vertical="top"/>
      <protection locked="0"/>
    </xf>
    <xf numFmtId="0" fontId="6" fillId="3" borderId="23" xfId="0" applyFont="1" applyFill="1" applyBorder="1" applyAlignment="1" applyProtection="1">
      <alignment horizontal="left" vertical="top"/>
      <protection locked="0"/>
    </xf>
    <xf numFmtId="0" fontId="6" fillId="3" borderId="24" xfId="0" applyFont="1" applyFill="1" applyBorder="1" applyAlignment="1" applyProtection="1">
      <alignment horizontal="left" vertical="top"/>
      <protection locked="0"/>
    </xf>
    <xf numFmtId="0" fontId="6" fillId="3" borderId="20" xfId="0" applyFont="1" applyFill="1" applyBorder="1" applyAlignment="1" applyProtection="1">
      <alignment horizontal="left" vertical="top"/>
      <protection locked="0"/>
    </xf>
    <xf numFmtId="0" fontId="6" fillId="3" borderId="21" xfId="0" applyFont="1" applyFill="1" applyBorder="1" applyAlignment="1" applyProtection="1">
      <alignment horizontal="left" vertical="top"/>
      <protection locked="0"/>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left" vertical="center"/>
      <protection locked="0"/>
    </xf>
    <xf numFmtId="0" fontId="17" fillId="2" borderId="28" xfId="1" applyFont="1" applyBorder="1" applyAlignment="1" applyProtection="1">
      <alignment horizontal="center" vertical="center"/>
    </xf>
    <xf numFmtId="0" fontId="17" fillId="2" borderId="34" xfId="1"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30" xfId="0" applyFont="1" applyBorder="1" applyAlignment="1" applyProtection="1">
      <alignment horizontal="center" vertical="center"/>
    </xf>
    <xf numFmtId="49" fontId="31" fillId="3" borderId="17" xfId="0" applyNumberFormat="1" applyFont="1" applyFill="1" applyBorder="1" applyAlignment="1" applyProtection="1">
      <alignment horizontal="left" vertical="top" wrapText="1"/>
      <protection locked="0"/>
    </xf>
    <xf numFmtId="49" fontId="31" fillId="3" borderId="18" xfId="0" applyNumberFormat="1" applyFont="1" applyFill="1" applyBorder="1" applyAlignment="1" applyProtection="1">
      <alignment horizontal="left" vertical="top" wrapText="1"/>
      <protection locked="0"/>
    </xf>
    <xf numFmtId="49" fontId="31" fillId="3" borderId="19" xfId="0" applyNumberFormat="1" applyFont="1" applyFill="1" applyBorder="1" applyAlignment="1" applyProtection="1">
      <alignment horizontal="left" vertical="top" wrapText="1"/>
      <protection locked="0"/>
    </xf>
    <xf numFmtId="49" fontId="31" fillId="3" borderId="22" xfId="0" applyNumberFormat="1" applyFont="1" applyFill="1" applyBorder="1" applyAlignment="1" applyProtection="1">
      <alignment horizontal="left" vertical="top" wrapText="1"/>
      <protection locked="0"/>
    </xf>
    <xf numFmtId="49" fontId="31" fillId="3" borderId="0" xfId="0" applyNumberFormat="1" applyFont="1" applyFill="1" applyBorder="1" applyAlignment="1" applyProtection="1">
      <alignment horizontal="left" vertical="top" wrapText="1"/>
      <protection locked="0"/>
    </xf>
    <xf numFmtId="49" fontId="31" fillId="3" borderId="23" xfId="0" applyNumberFormat="1" applyFont="1" applyFill="1" applyBorder="1" applyAlignment="1" applyProtection="1">
      <alignment horizontal="left" vertical="top" wrapText="1"/>
      <protection locked="0"/>
    </xf>
    <xf numFmtId="49" fontId="31" fillId="3" borderId="24" xfId="0" applyNumberFormat="1" applyFont="1" applyFill="1" applyBorder="1" applyAlignment="1" applyProtection="1">
      <alignment horizontal="left" vertical="top" wrapText="1"/>
      <protection locked="0"/>
    </xf>
    <xf numFmtId="49" fontId="31" fillId="3" borderId="20" xfId="0" applyNumberFormat="1" applyFont="1" applyFill="1" applyBorder="1" applyAlignment="1" applyProtection="1">
      <alignment horizontal="left" vertical="top" wrapText="1"/>
      <protection locked="0"/>
    </xf>
    <xf numFmtId="49" fontId="31" fillId="3" borderId="21" xfId="0" applyNumberFormat="1" applyFont="1" applyFill="1" applyBorder="1" applyAlignment="1" applyProtection="1">
      <alignment horizontal="left" vertical="top" wrapText="1"/>
      <protection locked="0"/>
    </xf>
    <xf numFmtId="0" fontId="6" fillId="3" borderId="0" xfId="0" applyFont="1" applyFill="1" applyBorder="1" applyAlignment="1">
      <alignment horizontal="center" vertical="center"/>
    </xf>
    <xf numFmtId="0" fontId="7" fillId="3" borderId="17" xfId="0" applyFont="1" applyFill="1" applyBorder="1" applyAlignment="1" applyProtection="1">
      <alignment horizontal="left" vertical="top"/>
      <protection locked="0"/>
    </xf>
    <xf numFmtId="0" fontId="7" fillId="3" borderId="18" xfId="0" applyFont="1" applyFill="1" applyBorder="1" applyAlignment="1" applyProtection="1">
      <alignment horizontal="left" vertical="top"/>
      <protection locked="0"/>
    </xf>
    <xf numFmtId="0" fontId="7" fillId="3" borderId="19" xfId="0" applyFont="1" applyFill="1" applyBorder="1" applyAlignment="1" applyProtection="1">
      <alignment horizontal="left" vertical="top"/>
      <protection locked="0"/>
    </xf>
    <xf numFmtId="0" fontId="7" fillId="3" borderId="24"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7" fillId="3" borderId="21" xfId="0" applyFont="1" applyFill="1" applyBorder="1" applyAlignment="1" applyProtection="1">
      <alignment horizontal="left" vertical="top"/>
      <protection locked="0"/>
    </xf>
    <xf numFmtId="0" fontId="39" fillId="3" borderId="28"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39" fillId="3" borderId="28" xfId="0" applyFont="1" applyFill="1" applyBorder="1" applyAlignment="1">
      <alignment horizontal="left" vertical="center"/>
    </xf>
    <xf numFmtId="0" fontId="6" fillId="3" borderId="33"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6"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31"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0" xfId="0" applyFont="1" applyFill="1" applyBorder="1" applyAlignment="1">
      <alignment horizontal="left" vertical="center" wrapText="1"/>
    </xf>
    <xf numFmtId="0" fontId="5" fillId="0" borderId="26" xfId="0" applyFont="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30" xfId="0" applyFont="1" applyBorder="1" applyAlignment="1" applyProtection="1">
      <alignment horizontal="center" vertical="center"/>
    </xf>
    <xf numFmtId="0" fontId="6" fillId="3" borderId="28" xfId="0" applyFont="1" applyFill="1" applyBorder="1" applyAlignment="1">
      <alignment horizontal="left" vertical="center"/>
    </xf>
    <xf numFmtId="0" fontId="17" fillId="2" borderId="26" xfId="1" applyFont="1" applyBorder="1" applyAlignment="1" applyProtection="1">
      <alignment horizontal="center" vertical="center"/>
    </xf>
    <xf numFmtId="0" fontId="17" fillId="2" borderId="32" xfId="1" applyFont="1" applyBorder="1" applyAlignment="1" applyProtection="1">
      <alignment horizontal="center" vertical="center"/>
    </xf>
    <xf numFmtId="0" fontId="17" fillId="2" borderId="0" xfId="1" applyFont="1" applyBorder="1" applyAlignment="1" applyProtection="1">
      <alignment horizontal="center" vertical="center"/>
    </xf>
    <xf numFmtId="0" fontId="17" fillId="2" borderId="23" xfId="1" applyFont="1" applyBorder="1" applyAlignment="1" applyProtection="1">
      <alignment horizontal="center" vertical="center"/>
    </xf>
    <xf numFmtId="0" fontId="6" fillId="3" borderId="22"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5" fillId="0" borderId="32"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0" xfId="0" applyFont="1" applyBorder="1" applyAlignment="1" applyProtection="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7" fillId="3" borderId="13" xfId="0" applyFont="1" applyFill="1" applyBorder="1" applyAlignment="1" applyProtection="1">
      <alignment horizontal="left" vertical="center"/>
      <protection locked="0"/>
    </xf>
    <xf numFmtId="0" fontId="6" fillId="3" borderId="18" xfId="0" applyFont="1" applyFill="1" applyBorder="1" applyAlignment="1" applyProtection="1">
      <alignment horizontal="center" vertical="center"/>
      <protection locked="0"/>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8" fillId="0" borderId="3" xfId="0" applyFont="1" applyBorder="1" applyAlignment="1">
      <alignment horizontal="left"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0" fillId="0" borderId="2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3" borderId="18" xfId="0"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6" fillId="3" borderId="26" xfId="0" applyFont="1" applyFill="1" applyBorder="1" applyAlignment="1">
      <alignment horizontal="left" vertical="center"/>
    </xf>
    <xf numFmtId="0" fontId="6" fillId="3" borderId="0" xfId="0" applyFont="1" applyFill="1" applyBorder="1" applyAlignment="1">
      <alignment horizontal="left"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7" xfId="0" applyFont="1"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176" fontId="6" fillId="3" borderId="18" xfId="0" applyNumberFormat="1"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3" borderId="14" xfId="0" applyFont="1" applyFill="1" applyBorder="1" applyAlignment="1" applyProtection="1">
      <alignment horizontal="left" vertical="top"/>
      <protection locked="0"/>
    </xf>
    <xf numFmtId="0" fontId="7" fillId="3" borderId="15" xfId="0" applyFont="1" applyFill="1" applyBorder="1" applyAlignment="1" applyProtection="1">
      <alignment horizontal="left" vertical="top"/>
      <protection locked="0"/>
    </xf>
    <xf numFmtId="0" fontId="7" fillId="3" borderId="16" xfId="0" applyFont="1" applyFill="1" applyBorder="1" applyAlignment="1" applyProtection="1">
      <alignment horizontal="left" vertical="top"/>
      <protection locked="0"/>
    </xf>
    <xf numFmtId="9" fontId="6" fillId="0" borderId="6" xfId="0" applyNumberFormat="1" applyFont="1" applyBorder="1" applyAlignment="1">
      <alignment horizontal="center" vertical="center"/>
    </xf>
    <xf numFmtId="0" fontId="6" fillId="3" borderId="33" xfId="0" applyFont="1" applyFill="1" applyBorder="1" applyAlignment="1" applyProtection="1">
      <alignment horizontal="left" vertical="center"/>
      <protection locked="0"/>
    </xf>
    <xf numFmtId="0" fontId="6" fillId="3" borderId="28" xfId="0" applyFont="1" applyFill="1" applyBorder="1" applyAlignment="1" applyProtection="1">
      <alignment horizontal="left" vertical="center"/>
      <protection locked="0"/>
    </xf>
    <xf numFmtId="0" fontId="6" fillId="3" borderId="33"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cellXfs>
  <cellStyles count="3">
    <cellStyle name="ハイパーリンク" xfId="2" builtinId="8"/>
    <cellStyle name="悪い" xfId="1" builtinId="27"/>
    <cellStyle name="標準" xfId="0" builtinId="0"/>
  </cellStyles>
  <dxfs count="16">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s>
  <tableStyles count="0" defaultTableStyle="TableStyleMedium2" defaultPivotStyle="PivotStyleLight16"/>
  <colors>
    <mruColors>
      <color rgb="FFFFCCCC"/>
      <color rgb="FFE7F0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L$166" lockText="1" noThreeD="1"/>
</file>

<file path=xl/ctrlProps/ctrlProp11.xml><?xml version="1.0" encoding="utf-8"?>
<formControlPr xmlns="http://schemas.microsoft.com/office/spreadsheetml/2009/9/main" objectType="CheckBox" fmlaLink="$BL$170" lockText="1" noThreeD="1"/>
</file>

<file path=xl/ctrlProps/ctrlProp12.xml><?xml version="1.0" encoding="utf-8"?>
<formControlPr xmlns="http://schemas.microsoft.com/office/spreadsheetml/2009/9/main" objectType="CheckBox" fmlaLink="$BL$200" lockText="1" noThreeD="1"/>
</file>

<file path=xl/ctrlProps/ctrlProp13.xml><?xml version="1.0" encoding="utf-8"?>
<formControlPr xmlns="http://schemas.microsoft.com/office/spreadsheetml/2009/9/main" objectType="CheckBox" fmlaLink="$BL$202" lockText="1" noThreeD="1"/>
</file>

<file path=xl/ctrlProps/ctrlProp14.xml><?xml version="1.0" encoding="utf-8"?>
<formControlPr xmlns="http://schemas.microsoft.com/office/spreadsheetml/2009/9/main" objectType="CheckBox" fmlaLink="$BL$203" lockText="1" noThreeD="1"/>
</file>

<file path=xl/ctrlProps/ctrlProp15.xml><?xml version="1.0" encoding="utf-8"?>
<formControlPr xmlns="http://schemas.microsoft.com/office/spreadsheetml/2009/9/main" objectType="CheckBox" fmlaLink="$BL$232" lockText="1" noThreeD="1"/>
</file>

<file path=xl/ctrlProps/ctrlProp16.xml><?xml version="1.0" encoding="utf-8"?>
<formControlPr xmlns="http://schemas.microsoft.com/office/spreadsheetml/2009/9/main" objectType="CheckBox" fmlaLink="$BL$233" lockText="1" noThreeD="1"/>
</file>

<file path=xl/ctrlProps/ctrlProp17.xml><?xml version="1.0" encoding="utf-8"?>
<formControlPr xmlns="http://schemas.microsoft.com/office/spreadsheetml/2009/9/main" objectType="CheckBox" fmlaLink="$BL$235" lockText="1" noThreeD="1"/>
</file>

<file path=xl/ctrlProps/ctrlProp18.xml><?xml version="1.0" encoding="utf-8"?>
<formControlPr xmlns="http://schemas.microsoft.com/office/spreadsheetml/2009/9/main" objectType="CheckBox" fmlaLink="$BL$137" lockText="1" noThreeD="1"/>
</file>

<file path=xl/ctrlProps/ctrlProp19.xml><?xml version="1.0" encoding="utf-8"?>
<formControlPr xmlns="http://schemas.microsoft.com/office/spreadsheetml/2009/9/main" objectType="CheckBox" fmlaLink="$BL$38" lockText="1" noThreeD="1"/>
</file>

<file path=xl/ctrlProps/ctrlProp2.xml><?xml version="1.0" encoding="utf-8"?>
<formControlPr xmlns="http://schemas.microsoft.com/office/spreadsheetml/2009/9/main" objectType="CheckBox" fmlaLink="$BL$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BL$273" lockText="1" noThreeD="1"/>
</file>

<file path=xl/ctrlProps/ctrlProp25.xml><?xml version="1.0" encoding="utf-8"?>
<formControlPr xmlns="http://schemas.microsoft.com/office/spreadsheetml/2009/9/main" objectType="CheckBox" fmlaLink="$BL$274" lockText="1" noThreeD="1"/>
</file>

<file path=xl/ctrlProps/ctrlProp26.xml><?xml version="1.0" encoding="utf-8"?>
<formControlPr xmlns="http://schemas.microsoft.com/office/spreadsheetml/2009/9/main" objectType="CheckBox" fmlaLink="$BL$275" lockText="1" noThreeD="1"/>
</file>

<file path=xl/ctrlProps/ctrlProp3.xml><?xml version="1.0" encoding="utf-8"?>
<formControlPr xmlns="http://schemas.microsoft.com/office/spreadsheetml/2009/9/main" objectType="CheckBox" fmlaLink="$BL$78" lockText="1" noThreeD="1"/>
</file>

<file path=xl/ctrlProps/ctrlProp4.xml><?xml version="1.0" encoding="utf-8"?>
<formControlPr xmlns="http://schemas.microsoft.com/office/spreadsheetml/2009/9/main" objectType="CheckBox" fmlaLink="$BL$80" lockText="1" noThreeD="1"/>
</file>

<file path=xl/ctrlProps/ctrlProp5.xml><?xml version="1.0" encoding="utf-8"?>
<formControlPr xmlns="http://schemas.microsoft.com/office/spreadsheetml/2009/9/main" objectType="CheckBox" fmlaLink="$BL$108" lockText="1" noThreeD="1"/>
</file>

<file path=xl/ctrlProps/ctrlProp6.xml><?xml version="1.0" encoding="utf-8"?>
<formControlPr xmlns="http://schemas.microsoft.com/office/spreadsheetml/2009/9/main" objectType="CheckBox" fmlaLink="$BL$135" lockText="1" noThreeD="1"/>
</file>

<file path=xl/ctrlProps/ctrlProp7.xml><?xml version="1.0" encoding="utf-8"?>
<formControlPr xmlns="http://schemas.microsoft.com/office/spreadsheetml/2009/9/main" objectType="CheckBox" fmlaLink="$BL$136" lockText="1" noThreeD="1"/>
</file>

<file path=xl/ctrlProps/ctrlProp8.xml><?xml version="1.0" encoding="utf-8"?>
<formControlPr xmlns="http://schemas.microsoft.com/office/spreadsheetml/2009/9/main" objectType="CheckBox" fmlaLink="$BL$165" lockText="1" noThreeD="1"/>
</file>

<file path=xl/ctrlProps/ctrlProp9.xml><?xml version="1.0" encoding="utf-8"?>
<formControlPr xmlns="http://schemas.microsoft.com/office/spreadsheetml/2009/9/main" objectType="CheckBox" fmlaLink="$BL$167" lockText="1" noThreeD="1"/>
</file>

<file path=xl/drawings/drawing1.xml><?xml version="1.0" encoding="utf-8"?>
<xdr:wsDr xmlns:xdr="http://schemas.openxmlformats.org/drawingml/2006/spreadsheetDrawing" xmlns:a="http://schemas.openxmlformats.org/drawingml/2006/main">
  <xdr:twoCellAnchor>
    <xdr:from>
      <xdr:col>1</xdr:col>
      <xdr:colOff>30480</xdr:colOff>
      <xdr:row>2</xdr:row>
      <xdr:rowOff>91440</xdr:rowOff>
    </xdr:from>
    <xdr:to>
      <xdr:col>61</xdr:col>
      <xdr:colOff>137160</xdr:colOff>
      <xdr:row>10</xdr:row>
      <xdr:rowOff>93134</xdr:rowOff>
    </xdr:to>
    <xdr:sp macro="" textlink="">
      <xdr:nvSpPr>
        <xdr:cNvPr id="2" name="正方形/長方形 1"/>
        <xdr:cNvSpPr/>
      </xdr:nvSpPr>
      <xdr:spPr>
        <a:xfrm>
          <a:off x="199813" y="861907"/>
          <a:ext cx="10266680" cy="1965960"/>
        </a:xfrm>
        <a:prstGeom prst="rect">
          <a:avLst/>
        </a:prstGeom>
        <a:solidFill>
          <a:srgbClr val="E7F0F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99060</xdr:colOff>
          <xdr:row>29</xdr:row>
          <xdr:rowOff>175260</xdr:rowOff>
        </xdr:from>
        <xdr:to>
          <xdr:col>39</xdr:col>
          <xdr:colOff>137160</xdr:colOff>
          <xdr:row>31</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47</xdr:row>
          <xdr:rowOff>137160</xdr:rowOff>
        </xdr:from>
        <xdr:to>
          <xdr:col>5</xdr:col>
          <xdr:colOff>0</xdr:colOff>
          <xdr:row>48</xdr:row>
          <xdr:rowOff>137160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162557</xdr:colOff>
      <xdr:row>2</xdr:row>
      <xdr:rowOff>137160</xdr:rowOff>
    </xdr:from>
    <xdr:ext cx="10341293" cy="2492990"/>
    <xdr:sp macro="" textlink="">
      <xdr:nvSpPr>
        <xdr:cNvPr id="3" name="テキスト ボックス 2"/>
        <xdr:cNvSpPr txBox="1"/>
      </xdr:nvSpPr>
      <xdr:spPr>
        <a:xfrm>
          <a:off x="162557" y="1059180"/>
          <a:ext cx="10341293" cy="2492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●本計画の策定対象は、以下の条件に当てはまるイベントとなります。</a:t>
          </a:r>
          <a:r>
            <a:rPr kumimoji="1" lang="en-US" altLang="ja-JP" sz="1200"/>
            <a:t/>
          </a:r>
          <a:br>
            <a:rPr kumimoji="1" lang="en-US" altLang="ja-JP" sz="1200"/>
          </a:br>
          <a:r>
            <a:rPr kumimoji="1" lang="ja-JP" altLang="en-US" sz="1200"/>
            <a:t>●以下に当てはまらない場合、「感染防止策チェックリスト」をイベントの</a:t>
          </a:r>
          <a:r>
            <a:rPr kumimoji="1" lang="en-US" altLang="ja-JP" sz="1200"/>
            <a:t>HP</a:t>
          </a:r>
          <a:r>
            <a:rPr kumimoji="1" lang="ja-JP" altLang="en-US" sz="1200"/>
            <a:t>等で公表いただき（東京都への提出不要）、</a:t>
          </a:r>
          <a:endParaRPr kumimoji="1" lang="en-US" altLang="ja-JP" sz="1200"/>
        </a:p>
        <a:p>
          <a:r>
            <a:rPr kumimoji="1" lang="ja-JP" altLang="en-US" sz="1200"/>
            <a:t>　開催日時点の要請内容に従ってイベントを開催してください。</a:t>
          </a:r>
          <a:endParaRPr kumimoji="1" lang="en-US" altLang="ja-JP" sz="1200"/>
        </a:p>
        <a:p>
          <a:pPr eaLnBrk="1" fontAlgn="auto" latinLnBrk="0" hangingPunct="1"/>
          <a:r>
            <a:rPr kumimoji="1" lang="ja-JP" altLang="en-US" sz="1100"/>
            <a:t>　・</a:t>
          </a:r>
          <a:r>
            <a:rPr kumimoji="1" lang="ja-JP" altLang="en-US" sz="1200"/>
            <a:t>①</a:t>
          </a:r>
          <a:r>
            <a:rPr lang="ja-JP" altLang="ja-JP" sz="1200" b="0" i="0" baseline="0">
              <a:solidFill>
                <a:schemeClr val="tx1"/>
              </a:solidFill>
              <a:effectLst/>
              <a:latin typeface="+mn-lt"/>
              <a:ea typeface="+mn-ea"/>
              <a:cs typeface="+mn-cs"/>
            </a:rPr>
            <a:t>緊急事態措置区域やまん延防止等重点措置区域である期間</a:t>
          </a:r>
          <a:r>
            <a:rPr lang="ja-JP" altLang="en-US" sz="1200" b="0" i="0" baseline="0">
              <a:solidFill>
                <a:schemeClr val="tx1"/>
              </a:solidFill>
              <a:effectLst/>
              <a:latin typeface="+mn-lt"/>
              <a:ea typeface="+mn-ea"/>
              <a:cs typeface="+mn-cs"/>
            </a:rPr>
            <a:t>：</a:t>
          </a:r>
          <a:r>
            <a:rPr kumimoji="1" lang="ja-JP" altLang="ja-JP" sz="1200" b="1">
              <a:solidFill>
                <a:srgbClr val="C00000"/>
              </a:solidFill>
              <a:effectLst/>
              <a:latin typeface="+mn-lt"/>
              <a:ea typeface="+mn-ea"/>
              <a:cs typeface="+mn-cs"/>
            </a:rPr>
            <a:t>１回あたりの参加人数</a:t>
          </a:r>
          <a:r>
            <a:rPr lang="en-US" altLang="ja-JP" sz="1200" b="1" i="0" baseline="0">
              <a:solidFill>
                <a:srgbClr val="C00000"/>
              </a:solidFill>
              <a:effectLst/>
              <a:latin typeface="+mn-lt"/>
              <a:ea typeface="+mn-ea"/>
              <a:cs typeface="+mn-cs"/>
            </a:rPr>
            <a:t>5,000</a:t>
          </a:r>
          <a:r>
            <a:rPr lang="ja-JP" altLang="ja-JP" sz="1200" b="1" i="0" baseline="0">
              <a:solidFill>
                <a:srgbClr val="C00000"/>
              </a:solidFill>
              <a:effectLst/>
              <a:latin typeface="+mn-lt"/>
              <a:ea typeface="+mn-ea"/>
              <a:cs typeface="+mn-cs"/>
            </a:rPr>
            <a:t>人超</a:t>
          </a:r>
          <a:r>
            <a:rPr lang="ja-JP" altLang="ja-JP" sz="1200" b="0" i="0" baseline="0">
              <a:solidFill>
                <a:sysClr val="windowText" lastClr="000000"/>
              </a:solidFill>
              <a:effectLst/>
              <a:latin typeface="+mn-lt"/>
              <a:ea typeface="+mn-ea"/>
              <a:cs typeface="+mn-cs"/>
            </a:rPr>
            <a:t>の</a:t>
          </a:r>
          <a:r>
            <a:rPr lang="ja-JP" altLang="ja-JP" sz="1200" b="0" i="0" baseline="0">
              <a:solidFill>
                <a:schemeClr val="tx1"/>
              </a:solidFill>
              <a:effectLst/>
              <a:latin typeface="+mn-lt"/>
              <a:ea typeface="+mn-ea"/>
              <a:cs typeface="+mn-cs"/>
            </a:rPr>
            <a:t>イベント。</a:t>
          </a:r>
          <a:endParaRPr lang="en-US" altLang="ja-JP" sz="1200" b="0" i="0" baseline="0">
            <a:solidFill>
              <a:schemeClr val="tx1"/>
            </a:solidFill>
            <a:effectLst/>
            <a:latin typeface="+mn-lt"/>
            <a:ea typeface="+mn-ea"/>
            <a:cs typeface="+mn-cs"/>
          </a:endParaRPr>
        </a:p>
        <a:p>
          <a:pPr eaLnBrk="1" fontAlgn="auto" latinLnBrk="0" hangingPunct="1"/>
          <a:r>
            <a:rPr lang="ja-JP" altLang="en-US" sz="1200" b="0" i="0" baseline="0">
              <a:solidFill>
                <a:schemeClr val="tx1"/>
              </a:solidFill>
              <a:effectLst/>
              <a:latin typeface="+mn-lt"/>
              <a:ea typeface="+mn-ea"/>
              <a:cs typeface="+mn-cs"/>
            </a:rPr>
            <a:t>　・②　①以外の期間：</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・（収容定員あり）</a:t>
          </a:r>
          <a:r>
            <a:rPr kumimoji="1" lang="ja-JP" altLang="ja-JP" sz="1200" b="1">
              <a:solidFill>
                <a:srgbClr val="C00000"/>
              </a:solidFill>
              <a:effectLst/>
              <a:latin typeface="+mn-lt"/>
              <a:ea typeface="+mn-ea"/>
              <a:cs typeface="+mn-cs"/>
            </a:rPr>
            <a:t>１回あたりの</a:t>
          </a:r>
          <a:r>
            <a:rPr kumimoji="1" lang="ja-JP" altLang="en-US" sz="1200" b="1">
              <a:solidFill>
                <a:srgbClr val="C00000"/>
              </a:solidFill>
              <a:effectLst/>
              <a:latin typeface="+mn-lt"/>
              <a:ea typeface="+mn-ea"/>
              <a:cs typeface="+mn-cs"/>
            </a:rPr>
            <a:t>参加</a:t>
          </a:r>
          <a:r>
            <a:rPr kumimoji="1" lang="ja-JP" altLang="ja-JP" sz="1200" b="1">
              <a:solidFill>
                <a:srgbClr val="C00000"/>
              </a:solidFill>
              <a:effectLst/>
              <a:latin typeface="+mn-lt"/>
              <a:ea typeface="+mn-ea"/>
              <a:cs typeface="+mn-cs"/>
            </a:rPr>
            <a:t>人数</a:t>
          </a:r>
          <a:r>
            <a:rPr kumimoji="1" lang="en-US" altLang="ja-JP" sz="1200" b="1">
              <a:solidFill>
                <a:srgbClr val="C00000"/>
              </a:solidFill>
              <a:effectLst/>
              <a:latin typeface="+mn-lt"/>
              <a:ea typeface="+mn-ea"/>
              <a:cs typeface="+mn-cs"/>
            </a:rPr>
            <a:t>5,000</a:t>
          </a:r>
          <a:r>
            <a:rPr kumimoji="1" lang="ja-JP" altLang="ja-JP" sz="1200" b="1">
              <a:solidFill>
                <a:srgbClr val="C00000"/>
              </a:solidFill>
              <a:effectLst/>
              <a:latin typeface="+mn-lt"/>
              <a:ea typeface="+mn-ea"/>
              <a:cs typeface="+mn-cs"/>
            </a:rPr>
            <a:t>人超</a:t>
          </a:r>
          <a:r>
            <a:rPr kumimoji="0" lang="ja-JP" altLang="en-US" sz="1200" b="0">
              <a:solidFill>
                <a:schemeClr val="tx1"/>
              </a:solidFill>
              <a:effectLst/>
              <a:latin typeface="+mn-lt"/>
              <a:ea typeface="+mn-ea"/>
              <a:cs typeface="+mn-cs"/>
            </a:rPr>
            <a:t>かつ</a:t>
          </a:r>
          <a:r>
            <a:rPr kumimoji="1" lang="ja-JP" altLang="en-US" sz="1200" b="1">
              <a:solidFill>
                <a:srgbClr val="C00000"/>
              </a:solidFill>
            </a:rPr>
            <a:t>収容率</a:t>
          </a:r>
          <a:r>
            <a:rPr kumimoji="1" lang="en-US" altLang="ja-JP" sz="1200" b="1">
              <a:solidFill>
                <a:srgbClr val="C00000"/>
              </a:solidFill>
            </a:rPr>
            <a:t>50%</a:t>
          </a:r>
          <a:r>
            <a:rPr kumimoji="1" lang="ja-JP" altLang="en-US" sz="1200" b="1">
              <a:solidFill>
                <a:srgbClr val="C00000"/>
              </a:solidFill>
            </a:rPr>
            <a:t>超</a:t>
          </a:r>
          <a:r>
            <a:rPr lang="ja-JP" altLang="ja-JP" sz="1200">
              <a:solidFill>
                <a:schemeClr val="tx1"/>
              </a:solidFill>
              <a:effectLst/>
              <a:latin typeface="+mn-lt"/>
              <a:ea typeface="+mn-ea"/>
              <a:cs typeface="+mn-cs"/>
            </a:rPr>
            <a:t>で開催するイベント</a:t>
          </a:r>
          <a:r>
            <a:rPr lang="en-US" altLang="ja-JP" sz="1200">
              <a:solidFill>
                <a:schemeClr val="tx1"/>
              </a:solidFill>
              <a:effectLst/>
              <a:latin typeface="+mn-lt"/>
              <a:ea typeface="+mn-ea"/>
              <a:cs typeface="+mn-cs"/>
            </a:rPr>
            <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a:t>
          </a:r>
          <a:r>
            <a:rPr kumimoji="1" lang="ja-JP" altLang="en-US" sz="1200" b="0">
              <a:solidFill>
                <a:sysClr val="windowText" lastClr="000000"/>
              </a:solidFill>
            </a:rPr>
            <a:t>・（収容定員なし）</a:t>
          </a:r>
          <a:r>
            <a:rPr kumimoji="1" lang="ja-JP" altLang="en-US" sz="1200" b="1">
              <a:solidFill>
                <a:srgbClr val="C00000"/>
              </a:solidFill>
            </a:rPr>
            <a:t>１回あたりの</a:t>
          </a:r>
          <a:r>
            <a:rPr lang="ja-JP" altLang="ja-JP" sz="1200" b="1">
              <a:solidFill>
                <a:srgbClr val="C00000"/>
              </a:solidFill>
              <a:effectLst/>
              <a:latin typeface="+mn-lt"/>
              <a:ea typeface="+mn-ea"/>
              <a:cs typeface="+mn-cs"/>
            </a:rPr>
            <a:t>参加人数</a:t>
          </a:r>
          <a:r>
            <a:rPr lang="en-US" altLang="ja-JP" sz="1200" b="1">
              <a:solidFill>
                <a:srgbClr val="C00000"/>
              </a:solidFill>
              <a:effectLst/>
              <a:latin typeface="+mn-lt"/>
              <a:ea typeface="+mn-ea"/>
              <a:cs typeface="+mn-cs"/>
            </a:rPr>
            <a:t>5,000</a:t>
          </a:r>
          <a:r>
            <a:rPr lang="ja-JP" altLang="ja-JP" sz="1200" b="1">
              <a:solidFill>
                <a:srgbClr val="C00000"/>
              </a:solidFill>
              <a:effectLst/>
              <a:latin typeface="+mn-lt"/>
              <a:ea typeface="+mn-ea"/>
              <a:cs typeface="+mn-cs"/>
            </a:rPr>
            <a:t>人超</a:t>
          </a:r>
          <a:r>
            <a:rPr lang="ja-JP" altLang="ja-JP" sz="1200">
              <a:solidFill>
                <a:schemeClr val="tx1"/>
              </a:solidFill>
              <a:effectLst/>
              <a:latin typeface="+mn-lt"/>
              <a:ea typeface="+mn-ea"/>
              <a:cs typeface="+mn-cs"/>
            </a:rPr>
            <a:t>かつ</a:t>
          </a:r>
          <a:r>
            <a:rPr lang="ja-JP" altLang="ja-JP" sz="1200" b="1">
              <a:solidFill>
                <a:srgbClr val="C00000"/>
              </a:solidFill>
              <a:effectLst/>
              <a:latin typeface="+mn-lt"/>
              <a:ea typeface="+mn-ea"/>
              <a:cs typeface="+mn-cs"/>
            </a:rPr>
            <a:t>人と人とが触れ合わない程度の間隔</a:t>
          </a:r>
          <a:r>
            <a:rPr lang="ja-JP" altLang="ja-JP" sz="1200">
              <a:solidFill>
                <a:schemeClr val="tx1"/>
              </a:solidFill>
              <a:effectLst/>
              <a:latin typeface="+mn-lt"/>
              <a:ea typeface="+mn-ea"/>
              <a:cs typeface="+mn-cs"/>
            </a:rPr>
            <a:t>で開催するイベント</a:t>
          </a:r>
          <a:endParaRPr lang="en-US" altLang="ja-JP" sz="1200">
            <a:solidFill>
              <a:schemeClr val="tx1"/>
            </a:solidFill>
            <a:effectLst/>
            <a:latin typeface="+mn-lt"/>
            <a:ea typeface="+mn-ea"/>
            <a:cs typeface="+mn-cs"/>
          </a:endParaRPr>
        </a:p>
        <a:p>
          <a:r>
            <a:rPr kumimoji="1" lang="ja-JP" altLang="en-US" sz="1200"/>
            <a:t>　・</a:t>
          </a:r>
          <a:r>
            <a:rPr kumimoji="1" lang="ja-JP" altLang="en-US" sz="1200" b="1">
              <a:solidFill>
                <a:srgbClr val="C00000"/>
              </a:solidFill>
            </a:rPr>
            <a:t>大声（観客等が、通常よりも大きな声量で、反復・継続的に声を発すること）がない又は大声を発生させないために必要な対策をとる</a:t>
          </a:r>
          <a:r>
            <a:rPr kumimoji="1" lang="ja-JP" altLang="en-US" sz="1200"/>
            <a:t>イベント</a:t>
          </a:r>
        </a:p>
      </xdr:txBody>
    </xdr:sp>
    <xdr:clientData/>
  </xdr:oneCellAnchor>
  <mc:AlternateContent xmlns:mc="http://schemas.openxmlformats.org/markup-compatibility/2006">
    <mc:Choice xmlns:a14="http://schemas.microsoft.com/office/drawing/2010/main" Requires="a14">
      <xdr:twoCellAnchor editAs="oneCell">
        <xdr:from>
          <xdr:col>1</xdr:col>
          <xdr:colOff>60960</xdr:colOff>
          <xdr:row>77</xdr:row>
          <xdr:rowOff>45720</xdr:rowOff>
        </xdr:from>
        <xdr:to>
          <xdr:col>2</xdr:col>
          <xdr:colOff>76200</xdr:colOff>
          <xdr:row>78</xdr:row>
          <xdr:rowOff>121920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78</xdr:row>
          <xdr:rowOff>236220</xdr:rowOff>
        </xdr:from>
        <xdr:to>
          <xdr:col>2</xdr:col>
          <xdr:colOff>160020</xdr:colOff>
          <xdr:row>79</xdr:row>
          <xdr:rowOff>236220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106</xdr:row>
          <xdr:rowOff>228600</xdr:rowOff>
        </xdr:from>
        <xdr:to>
          <xdr:col>3</xdr:col>
          <xdr:colOff>7620</xdr:colOff>
          <xdr:row>107</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133</xdr:row>
          <xdr:rowOff>251460</xdr:rowOff>
        </xdr:from>
        <xdr:to>
          <xdr:col>2</xdr:col>
          <xdr:colOff>160020</xdr:colOff>
          <xdr:row>135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134</xdr:row>
          <xdr:rowOff>236220</xdr:rowOff>
        </xdr:from>
        <xdr:to>
          <xdr:col>3</xdr:col>
          <xdr:colOff>45720</xdr:colOff>
          <xdr:row>136</xdr:row>
          <xdr:rowOff>7620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163</xdr:row>
          <xdr:rowOff>228600</xdr:rowOff>
        </xdr:from>
        <xdr:to>
          <xdr:col>2</xdr:col>
          <xdr:colOff>160020</xdr:colOff>
          <xdr:row>164</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167</xdr:row>
          <xdr:rowOff>22860</xdr:rowOff>
        </xdr:from>
        <xdr:to>
          <xdr:col>3</xdr:col>
          <xdr:colOff>22860</xdr:colOff>
          <xdr:row>168</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165</xdr:row>
          <xdr:rowOff>22860</xdr:rowOff>
        </xdr:from>
        <xdr:to>
          <xdr:col>3</xdr:col>
          <xdr:colOff>7620</xdr:colOff>
          <xdr:row>166</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169</xdr:row>
          <xdr:rowOff>0</xdr:rowOff>
        </xdr:from>
        <xdr:to>
          <xdr:col>3</xdr:col>
          <xdr:colOff>83820</xdr:colOff>
          <xdr:row>170</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199</xdr:row>
          <xdr:rowOff>137160</xdr:rowOff>
        </xdr:from>
        <xdr:to>
          <xdr:col>3</xdr:col>
          <xdr:colOff>30480</xdr:colOff>
          <xdr:row>200</xdr:row>
          <xdr:rowOff>137160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201</xdr:row>
          <xdr:rowOff>0</xdr:rowOff>
        </xdr:from>
        <xdr:to>
          <xdr:col>3</xdr:col>
          <xdr:colOff>38100</xdr:colOff>
          <xdr:row>202</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202</xdr:row>
          <xdr:rowOff>99060</xdr:rowOff>
        </xdr:from>
        <xdr:to>
          <xdr:col>3</xdr:col>
          <xdr:colOff>45720</xdr:colOff>
          <xdr:row>203</xdr:row>
          <xdr:rowOff>106680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230</xdr:row>
          <xdr:rowOff>213360</xdr:rowOff>
        </xdr:from>
        <xdr:to>
          <xdr:col>3</xdr:col>
          <xdr:colOff>60960</xdr:colOff>
          <xdr:row>232</xdr:row>
          <xdr:rowOff>22860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232</xdr:row>
          <xdr:rowOff>106680</xdr:rowOff>
        </xdr:from>
        <xdr:to>
          <xdr:col>3</xdr:col>
          <xdr:colOff>30480</xdr:colOff>
          <xdr:row>233</xdr:row>
          <xdr:rowOff>160020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233</xdr:row>
          <xdr:rowOff>236220</xdr:rowOff>
        </xdr:from>
        <xdr:to>
          <xdr:col>3</xdr:col>
          <xdr:colOff>76200</xdr:colOff>
          <xdr:row>234</xdr:row>
          <xdr:rowOff>236220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136</xdr:row>
          <xdr:rowOff>22860</xdr:rowOff>
        </xdr:from>
        <xdr:to>
          <xdr:col>3</xdr:col>
          <xdr:colOff>60960</xdr:colOff>
          <xdr:row>137</xdr:row>
          <xdr:rowOff>22860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37</xdr:row>
          <xdr:rowOff>76200</xdr:rowOff>
        </xdr:from>
        <xdr:to>
          <xdr:col>19</xdr:col>
          <xdr:colOff>7620</xdr:colOff>
          <xdr:row>37</xdr:row>
          <xdr:rowOff>365760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60960</xdr:rowOff>
        </xdr:from>
        <xdr:to>
          <xdr:col>27</xdr:col>
          <xdr:colOff>30480</xdr:colOff>
          <xdr:row>37</xdr:row>
          <xdr:rowOff>342900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287</xdr:row>
          <xdr:rowOff>220980</xdr:rowOff>
        </xdr:from>
        <xdr:to>
          <xdr:col>4</xdr:col>
          <xdr:colOff>60960</xdr:colOff>
          <xdr:row>289</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300</xdr:row>
          <xdr:rowOff>99060</xdr:rowOff>
        </xdr:from>
        <xdr:to>
          <xdr:col>4</xdr:col>
          <xdr:colOff>22860</xdr:colOff>
          <xdr:row>301</xdr:row>
          <xdr:rowOff>99060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302</xdr:row>
          <xdr:rowOff>228600</xdr:rowOff>
        </xdr:from>
        <xdr:to>
          <xdr:col>4</xdr:col>
          <xdr:colOff>60960</xdr:colOff>
          <xdr:row>304</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272</xdr:row>
          <xdr:rowOff>137160</xdr:rowOff>
        </xdr:from>
        <xdr:to>
          <xdr:col>3</xdr:col>
          <xdr:colOff>91440</xdr:colOff>
          <xdr:row>272</xdr:row>
          <xdr:rowOff>350520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272</xdr:row>
          <xdr:rowOff>441960</xdr:rowOff>
        </xdr:from>
        <xdr:to>
          <xdr:col>3</xdr:col>
          <xdr:colOff>106680</xdr:colOff>
          <xdr:row>273</xdr:row>
          <xdr:rowOff>228600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273</xdr:row>
          <xdr:rowOff>198120</xdr:rowOff>
        </xdr:from>
        <xdr:to>
          <xdr:col>3</xdr:col>
          <xdr:colOff>45720</xdr:colOff>
          <xdr:row>275</xdr:row>
          <xdr:rowOff>22860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S0031507a@section.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326"/>
  <sheetViews>
    <sheetView showGridLines="0" tabSelected="1" view="pageBreakPreview" zoomScaleNormal="100" zoomScaleSheetLayoutView="100" workbookViewId="0">
      <selection activeCell="B1" sqref="B1"/>
    </sheetView>
  </sheetViews>
  <sheetFormatPr defaultRowHeight="19.2" x14ac:dyDescent="0.5"/>
  <cols>
    <col min="1" max="50" width="2" style="1" customWidth="1"/>
    <col min="51" max="63" width="2" customWidth="1"/>
    <col min="64" max="65" width="2" hidden="1" customWidth="1"/>
    <col min="66" max="112" width="2" customWidth="1"/>
  </cols>
  <sheetData>
    <row r="1" spans="1:63" ht="23.4" customHeight="1" thickBot="1" x14ac:dyDescent="0.550000000000000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40"/>
      <c r="AZ1" s="40"/>
      <c r="BA1" s="40"/>
      <c r="BB1" s="40"/>
      <c r="BC1" s="40"/>
      <c r="BD1" s="40"/>
      <c r="BE1" s="40"/>
      <c r="BF1" s="40"/>
      <c r="BG1" s="40"/>
      <c r="BH1" s="40"/>
      <c r="BI1" s="40"/>
      <c r="BJ1" s="74" t="s">
        <v>72</v>
      </c>
      <c r="BK1" s="40"/>
    </row>
    <row r="2" spans="1:63" ht="49.2" customHeight="1" thickBot="1" x14ac:dyDescent="0.55000000000000004">
      <c r="A2" s="39"/>
      <c r="B2" s="173" t="s">
        <v>25</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5"/>
    </row>
    <row r="3" spans="1:63" x14ac:dyDescent="0.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c r="AZ3" s="40"/>
      <c r="BA3" s="40"/>
      <c r="BB3" s="40"/>
      <c r="BC3" s="40"/>
      <c r="BD3" s="40"/>
      <c r="BE3" s="40"/>
      <c r="BF3" s="40"/>
      <c r="BG3" s="40"/>
      <c r="BH3" s="40"/>
      <c r="BI3" s="40"/>
      <c r="BJ3" s="40"/>
    </row>
    <row r="4" spans="1:63" x14ac:dyDescent="0.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40"/>
      <c r="AZ4" s="40"/>
      <c r="BA4" s="40"/>
      <c r="BB4" s="40"/>
      <c r="BC4" s="40"/>
      <c r="BD4" s="40"/>
      <c r="BE4" s="40"/>
      <c r="BF4" s="40"/>
      <c r="BG4" s="40"/>
      <c r="BH4" s="40"/>
      <c r="BI4" s="40"/>
      <c r="BJ4" s="40"/>
    </row>
    <row r="5" spans="1:63" x14ac:dyDescent="0.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40"/>
      <c r="AZ5" s="40"/>
      <c r="BA5" s="40"/>
      <c r="BB5" s="40"/>
      <c r="BC5" s="40"/>
      <c r="BD5" s="40"/>
      <c r="BE5" s="40"/>
      <c r="BF5" s="40"/>
      <c r="BG5" s="40"/>
      <c r="BH5" s="40"/>
      <c r="BI5" s="40"/>
      <c r="BJ5" s="40"/>
    </row>
    <row r="6" spans="1:63" x14ac:dyDescent="0.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40"/>
      <c r="AZ6" s="40"/>
      <c r="BA6" s="40"/>
      <c r="BB6" s="40"/>
      <c r="BC6" s="40"/>
      <c r="BD6" s="40"/>
      <c r="BE6" s="40"/>
      <c r="BF6" s="40"/>
      <c r="BG6" s="40"/>
      <c r="BH6" s="40"/>
      <c r="BI6" s="40"/>
      <c r="BJ6" s="40"/>
    </row>
    <row r="7" spans="1:63" x14ac:dyDescent="0.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40"/>
      <c r="AZ7" s="40"/>
      <c r="BA7" s="40"/>
      <c r="BB7" s="40"/>
      <c r="BC7" s="40"/>
      <c r="BD7" s="40"/>
      <c r="BE7" s="40"/>
      <c r="BF7" s="40"/>
      <c r="BG7" s="40"/>
      <c r="BH7" s="40"/>
      <c r="BI7" s="40"/>
      <c r="BJ7" s="40"/>
    </row>
    <row r="8" spans="1:63" x14ac:dyDescent="0.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40"/>
      <c r="AZ8" s="40"/>
      <c r="BA8" s="40"/>
      <c r="BB8" s="40"/>
      <c r="BC8" s="40"/>
      <c r="BD8" s="40"/>
      <c r="BE8" s="40"/>
      <c r="BF8" s="40"/>
      <c r="BG8" s="40"/>
      <c r="BH8" s="40"/>
      <c r="BI8" s="40"/>
      <c r="BJ8" s="40"/>
    </row>
    <row r="9" spans="1:63" x14ac:dyDescent="0.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40"/>
      <c r="AZ9" s="40"/>
      <c r="BA9" s="40"/>
      <c r="BB9" s="40"/>
      <c r="BC9" s="40"/>
      <c r="BD9" s="40"/>
      <c r="BE9" s="40"/>
      <c r="BF9" s="40"/>
      <c r="BG9" s="40"/>
      <c r="BH9" s="40"/>
      <c r="BI9" s="40"/>
      <c r="BJ9" s="40"/>
    </row>
    <row r="10" spans="1:63" ht="66" customHeight="1" x14ac:dyDescent="0.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40"/>
      <c r="AZ10" s="40"/>
      <c r="BA10" s="40"/>
      <c r="BB10" s="40"/>
      <c r="BC10" s="40"/>
      <c r="BD10" s="40"/>
      <c r="BE10" s="40"/>
      <c r="BF10" s="40"/>
      <c r="BG10" s="40"/>
      <c r="BH10" s="40"/>
      <c r="BI10" s="40"/>
      <c r="BJ10" s="40"/>
    </row>
    <row r="11" spans="1:63" x14ac:dyDescent="0.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40"/>
      <c r="AZ11" s="40"/>
      <c r="BA11" s="40"/>
      <c r="BB11" s="40"/>
      <c r="BC11" s="40"/>
      <c r="BD11" s="40"/>
      <c r="BE11" s="40"/>
      <c r="BF11" s="40"/>
      <c r="BG11" s="40"/>
      <c r="BH11" s="40"/>
      <c r="BI11" s="40"/>
      <c r="BJ11" s="40"/>
    </row>
    <row r="12" spans="1:63" ht="22.2" thickBot="1" x14ac:dyDescent="0.55000000000000004">
      <c r="A12" s="39"/>
      <c r="B12" s="50" t="s">
        <v>27</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40"/>
      <c r="AZ12" s="40"/>
      <c r="BA12" s="40"/>
      <c r="BB12" s="40"/>
      <c r="BC12" s="40"/>
      <c r="BD12" s="40"/>
      <c r="BE12" s="40"/>
      <c r="BF12" s="40"/>
      <c r="BG12" s="40"/>
      <c r="BH12" s="40"/>
      <c r="BI12" s="40"/>
      <c r="BJ12" s="40"/>
    </row>
    <row r="13" spans="1:63" ht="33.6" customHeight="1" thickBot="1" x14ac:dyDescent="0.55000000000000004">
      <c r="A13" s="39"/>
      <c r="B13" s="214" t="s">
        <v>0</v>
      </c>
      <c r="C13" s="214"/>
      <c r="D13" s="214"/>
      <c r="E13" s="214"/>
      <c r="F13" s="214"/>
      <c r="G13" s="214"/>
      <c r="H13" s="214"/>
      <c r="I13" s="214"/>
      <c r="J13" s="214"/>
      <c r="K13" s="215"/>
      <c r="L13" s="201"/>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3"/>
    </row>
    <row r="14" spans="1:63" ht="33.6" customHeight="1" thickBot="1" x14ac:dyDescent="0.55000000000000004">
      <c r="A14" s="39"/>
      <c r="B14" s="214" t="s">
        <v>1</v>
      </c>
      <c r="C14" s="214"/>
      <c r="D14" s="214"/>
      <c r="E14" s="214"/>
      <c r="F14" s="214"/>
      <c r="G14" s="214"/>
      <c r="H14" s="214"/>
      <c r="I14" s="214"/>
      <c r="J14" s="214"/>
      <c r="K14" s="215"/>
      <c r="L14" s="201"/>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3"/>
    </row>
    <row r="15" spans="1:63" ht="46.95" customHeight="1" thickBot="1" x14ac:dyDescent="0.55000000000000004">
      <c r="A15" s="39"/>
      <c r="B15" s="216" t="s">
        <v>36</v>
      </c>
      <c r="C15" s="214"/>
      <c r="D15" s="214"/>
      <c r="E15" s="214"/>
      <c r="F15" s="214"/>
      <c r="G15" s="214"/>
      <c r="H15" s="214"/>
      <c r="I15" s="214"/>
      <c r="J15" s="214"/>
      <c r="K15" s="215"/>
      <c r="L15" s="204"/>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6"/>
    </row>
    <row r="16" spans="1:63" ht="46.95" customHeight="1" thickBot="1" x14ac:dyDescent="0.55000000000000004">
      <c r="A16" s="39"/>
      <c r="B16" s="217" t="s">
        <v>60</v>
      </c>
      <c r="C16" s="218"/>
      <c r="D16" s="218"/>
      <c r="E16" s="218"/>
      <c r="F16" s="218"/>
      <c r="G16" s="218"/>
      <c r="H16" s="218"/>
      <c r="I16" s="218"/>
      <c r="J16" s="218"/>
      <c r="K16" s="218"/>
      <c r="L16" s="204"/>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6"/>
    </row>
    <row r="17" spans="1:62" ht="12" customHeight="1" thickBot="1" x14ac:dyDescent="0.55000000000000004">
      <c r="A17" s="39"/>
      <c r="B17" s="41"/>
      <c r="C17" s="41"/>
      <c r="D17" s="41"/>
      <c r="E17" s="41"/>
      <c r="F17" s="41"/>
      <c r="G17" s="41"/>
      <c r="H17" s="41"/>
      <c r="I17" s="41"/>
      <c r="J17" s="41"/>
      <c r="K17" s="41"/>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39"/>
      <c r="AY17" s="40"/>
      <c r="AZ17" s="40"/>
      <c r="BA17" s="40"/>
      <c r="BB17" s="40"/>
      <c r="BC17" s="40"/>
      <c r="BD17" s="40"/>
      <c r="BE17" s="40"/>
      <c r="BF17" s="40"/>
      <c r="BG17" s="40"/>
      <c r="BH17" s="40"/>
      <c r="BI17" s="40"/>
      <c r="BJ17" s="40"/>
    </row>
    <row r="18" spans="1:62" ht="24" customHeight="1" x14ac:dyDescent="0.5">
      <c r="A18" s="39"/>
      <c r="B18" s="181" t="s">
        <v>2</v>
      </c>
      <c r="C18" s="182"/>
      <c r="D18" s="182"/>
      <c r="E18" s="182"/>
      <c r="F18" s="182"/>
      <c r="G18" s="182"/>
      <c r="H18" s="182"/>
      <c r="I18" s="182"/>
      <c r="J18" s="182"/>
      <c r="K18" s="182"/>
      <c r="L18" s="188" t="s">
        <v>23</v>
      </c>
      <c r="M18" s="189"/>
      <c r="N18" s="189"/>
      <c r="O18" s="189"/>
      <c r="P18" s="187"/>
      <c r="Q18" s="187"/>
      <c r="R18" s="187"/>
      <c r="S18" s="185" t="s">
        <v>3</v>
      </c>
      <c r="T18" s="185"/>
      <c r="U18" s="185"/>
      <c r="V18" s="187"/>
      <c r="W18" s="187"/>
      <c r="X18" s="187"/>
      <c r="Y18" s="185" t="s">
        <v>4</v>
      </c>
      <c r="Z18" s="185"/>
      <c r="AA18" s="185"/>
      <c r="AB18" s="187"/>
      <c r="AC18" s="187"/>
      <c r="AD18" s="187"/>
      <c r="AE18" s="185" t="s">
        <v>5</v>
      </c>
      <c r="AF18" s="185"/>
      <c r="AG18" s="185"/>
      <c r="AH18" s="43"/>
      <c r="AI18" s="187"/>
      <c r="AJ18" s="187"/>
      <c r="AK18" s="187"/>
      <c r="AL18" s="185" t="s">
        <v>6</v>
      </c>
      <c r="AM18" s="185"/>
      <c r="AN18" s="185"/>
      <c r="AO18" s="187"/>
      <c r="AP18" s="187"/>
      <c r="AQ18" s="187"/>
      <c r="AR18" s="185" t="s">
        <v>7</v>
      </c>
      <c r="AS18" s="185"/>
      <c r="AT18" s="185"/>
      <c r="AU18" s="185" t="s">
        <v>8</v>
      </c>
      <c r="AV18" s="185"/>
      <c r="AW18" s="185"/>
      <c r="AX18" s="187"/>
      <c r="AY18" s="187"/>
      <c r="AZ18" s="187"/>
      <c r="BA18" s="207" t="s">
        <v>6</v>
      </c>
      <c r="BB18" s="207"/>
      <c r="BC18" s="207"/>
      <c r="BD18" s="212"/>
      <c r="BE18" s="212"/>
      <c r="BF18" s="212"/>
      <c r="BG18" s="207" t="s">
        <v>7</v>
      </c>
      <c r="BH18" s="207"/>
      <c r="BI18" s="207"/>
      <c r="BJ18" s="208"/>
    </row>
    <row r="19" spans="1:62" ht="17.399999999999999" customHeight="1" thickBot="1" x14ac:dyDescent="0.55000000000000004">
      <c r="A19" s="39"/>
      <c r="B19" s="183"/>
      <c r="C19" s="184"/>
      <c r="D19" s="184"/>
      <c r="E19" s="184"/>
      <c r="F19" s="184"/>
      <c r="G19" s="184"/>
      <c r="H19" s="184"/>
      <c r="I19" s="184"/>
      <c r="J19" s="184"/>
      <c r="K19" s="184"/>
      <c r="L19" s="209" t="s">
        <v>9</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1"/>
    </row>
    <row r="20" spans="1:62" ht="11.4" customHeight="1" thickBot="1" x14ac:dyDescent="0.55000000000000004">
      <c r="A20" s="39"/>
      <c r="B20" s="4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40"/>
      <c r="AZ20" s="40"/>
      <c r="BA20" s="40"/>
      <c r="BB20" s="40"/>
      <c r="BC20" s="40"/>
      <c r="BD20" s="40"/>
      <c r="BE20" s="40"/>
      <c r="BF20" s="40"/>
      <c r="BG20" s="40"/>
      <c r="BH20" s="40"/>
      <c r="BI20" s="40"/>
      <c r="BJ20" s="40"/>
    </row>
    <row r="21" spans="1:62" ht="34.950000000000003" customHeight="1" thickBot="1" x14ac:dyDescent="0.55000000000000004">
      <c r="B21" s="195" t="s">
        <v>10</v>
      </c>
      <c r="C21" s="196"/>
      <c r="D21" s="196"/>
      <c r="E21" s="197"/>
      <c r="F21" s="191" t="s">
        <v>11</v>
      </c>
      <c r="G21" s="213"/>
      <c r="H21" s="213"/>
      <c r="I21" s="213"/>
      <c r="J21" s="213"/>
      <c r="K21" s="213"/>
      <c r="L21" s="213"/>
      <c r="M21" s="213"/>
      <c r="N21" s="213"/>
      <c r="O21" s="213"/>
      <c r="P21" s="201"/>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3"/>
    </row>
    <row r="22" spans="1:62" ht="34.950000000000003" customHeight="1" thickBot="1" x14ac:dyDescent="0.55000000000000004">
      <c r="B22" s="198"/>
      <c r="C22" s="199"/>
      <c r="D22" s="199"/>
      <c r="E22" s="200"/>
      <c r="F22" s="198" t="s">
        <v>12</v>
      </c>
      <c r="G22" s="199"/>
      <c r="H22" s="199"/>
      <c r="I22" s="199"/>
      <c r="J22" s="199"/>
      <c r="K22" s="199"/>
      <c r="L22" s="199"/>
      <c r="M22" s="199"/>
      <c r="N22" s="199"/>
      <c r="O22" s="199"/>
      <c r="P22" s="201"/>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3"/>
    </row>
    <row r="23" spans="1:62" ht="13.95" customHeight="1" thickBot="1" x14ac:dyDescent="0.55000000000000004">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62" ht="33" customHeight="1" thickBot="1" x14ac:dyDescent="0.55000000000000004">
      <c r="B24" s="190" t="s">
        <v>13</v>
      </c>
      <c r="C24" s="190"/>
      <c r="D24" s="190"/>
      <c r="E24" s="190"/>
      <c r="F24" s="190" t="s">
        <v>14</v>
      </c>
      <c r="G24" s="190"/>
      <c r="H24" s="190"/>
      <c r="I24" s="190"/>
      <c r="J24" s="190"/>
      <c r="K24" s="190"/>
      <c r="L24" s="190"/>
      <c r="M24" s="190"/>
      <c r="N24" s="190"/>
      <c r="O24" s="191"/>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row>
    <row r="25" spans="1:62" ht="33" customHeight="1" thickBot="1" x14ac:dyDescent="0.55000000000000004">
      <c r="B25" s="190"/>
      <c r="C25" s="190"/>
      <c r="D25" s="190"/>
      <c r="E25" s="190"/>
      <c r="F25" s="190" t="s">
        <v>12</v>
      </c>
      <c r="G25" s="190"/>
      <c r="H25" s="190"/>
      <c r="I25" s="190"/>
      <c r="J25" s="190"/>
      <c r="K25" s="190"/>
      <c r="L25" s="190"/>
      <c r="M25" s="190"/>
      <c r="N25" s="190"/>
      <c r="O25" s="191"/>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row>
    <row r="26" spans="1:62" ht="33" customHeight="1" thickBot="1" x14ac:dyDescent="0.55000000000000004">
      <c r="B26" s="190"/>
      <c r="C26" s="190"/>
      <c r="D26" s="190"/>
      <c r="E26" s="190"/>
      <c r="F26" s="190" t="s">
        <v>30</v>
      </c>
      <c r="G26" s="190"/>
      <c r="H26" s="190"/>
      <c r="I26" s="190"/>
      <c r="J26" s="190"/>
      <c r="K26" s="190"/>
      <c r="L26" s="190"/>
      <c r="M26" s="190"/>
      <c r="N26" s="190"/>
      <c r="O26" s="191"/>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row>
    <row r="27" spans="1:62" ht="33" customHeight="1" thickBot="1" x14ac:dyDescent="0.55000000000000004">
      <c r="B27" s="190"/>
      <c r="C27" s="190"/>
      <c r="D27" s="190"/>
      <c r="E27" s="190"/>
      <c r="F27" s="190" t="s">
        <v>31</v>
      </c>
      <c r="G27" s="190"/>
      <c r="H27" s="190"/>
      <c r="I27" s="190"/>
      <c r="J27" s="190"/>
      <c r="K27" s="190"/>
      <c r="L27" s="190"/>
      <c r="M27" s="190"/>
      <c r="N27" s="190"/>
      <c r="O27" s="191"/>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row>
    <row r="28" spans="1:62" ht="33" customHeight="1" thickBot="1" x14ac:dyDescent="0.55000000000000004">
      <c r="B28" s="190"/>
      <c r="C28" s="190"/>
      <c r="D28" s="190"/>
      <c r="E28" s="190"/>
      <c r="F28" s="192" t="s">
        <v>32</v>
      </c>
      <c r="G28" s="192"/>
      <c r="H28" s="192"/>
      <c r="I28" s="192"/>
      <c r="J28" s="192"/>
      <c r="K28" s="192"/>
      <c r="L28" s="192"/>
      <c r="M28" s="192"/>
      <c r="N28" s="192"/>
      <c r="O28" s="193"/>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row>
    <row r="29" spans="1:62" ht="17.399999999999999" customHeight="1" x14ac:dyDescent="0.5">
      <c r="B29" s="190"/>
      <c r="C29" s="190"/>
      <c r="D29" s="190"/>
      <c r="E29" s="190"/>
      <c r="F29" s="194" t="s">
        <v>58</v>
      </c>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row>
    <row r="30" spans="1:62" ht="16.2" customHeight="1" thickBot="1" x14ac:dyDescent="0.55000000000000004">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62" ht="33" customHeight="1" x14ac:dyDescent="0.5">
      <c r="B31" s="195" t="s">
        <v>24</v>
      </c>
      <c r="C31" s="196"/>
      <c r="D31" s="196"/>
      <c r="E31" s="196"/>
      <c r="F31" s="196"/>
      <c r="G31" s="196"/>
      <c r="H31" s="196"/>
      <c r="I31" s="196"/>
      <c r="J31" s="196"/>
      <c r="K31" s="196"/>
      <c r="L31" s="196"/>
      <c r="M31" s="196"/>
      <c r="N31" s="196"/>
      <c r="O31" s="196"/>
      <c r="P31" s="28"/>
      <c r="Q31" s="230"/>
      <c r="R31" s="230"/>
      <c r="S31" s="230"/>
      <c r="T31" s="230"/>
      <c r="U31" s="230"/>
      <c r="V31" s="230"/>
      <c r="W31" s="230"/>
      <c r="X31" s="230"/>
      <c r="Y31" s="230"/>
      <c r="Z31" s="230"/>
      <c r="AA31" s="230"/>
      <c r="AB31" s="230"/>
      <c r="AC31" s="230"/>
      <c r="AD31" s="230"/>
      <c r="AE31" s="46" t="s">
        <v>15</v>
      </c>
      <c r="AF31" s="12"/>
      <c r="AG31" s="12"/>
      <c r="AH31" s="12"/>
      <c r="AI31" s="12" t="s">
        <v>34</v>
      </c>
      <c r="AJ31" s="12"/>
      <c r="AK31" s="12"/>
      <c r="AL31" s="12"/>
      <c r="AM31" s="51"/>
      <c r="AN31" s="51"/>
      <c r="AO31" s="51" t="s">
        <v>26</v>
      </c>
      <c r="AP31" s="51"/>
      <c r="AQ31" s="51"/>
      <c r="AR31" s="51"/>
      <c r="AS31" s="51"/>
      <c r="AT31" s="51"/>
      <c r="AU31" s="12"/>
      <c r="AV31" s="12"/>
      <c r="AW31" s="12"/>
      <c r="AX31" s="12"/>
      <c r="AY31" s="13"/>
      <c r="AZ31" s="13"/>
      <c r="BA31" s="13"/>
      <c r="BB31" s="13"/>
      <c r="BC31" s="13"/>
      <c r="BD31" s="13"/>
      <c r="BE31" s="13"/>
      <c r="BF31" s="13"/>
      <c r="BG31" s="13"/>
      <c r="BH31" s="13"/>
      <c r="BI31" s="13"/>
      <c r="BJ31" s="14"/>
    </row>
    <row r="32" spans="1:62" ht="19.95" customHeight="1" thickBot="1" x14ac:dyDescent="0.55000000000000004">
      <c r="B32" s="198"/>
      <c r="C32" s="199"/>
      <c r="D32" s="199"/>
      <c r="E32" s="199"/>
      <c r="F32" s="199"/>
      <c r="G32" s="199"/>
      <c r="H32" s="199"/>
      <c r="I32" s="199"/>
      <c r="J32" s="199"/>
      <c r="K32" s="199"/>
      <c r="L32" s="199"/>
      <c r="M32" s="199"/>
      <c r="N32" s="199"/>
      <c r="O32" s="199"/>
      <c r="P32" s="29"/>
      <c r="Q32" s="69" t="s">
        <v>28</v>
      </c>
      <c r="R32" s="30"/>
      <c r="S32" s="31"/>
      <c r="T32" s="31"/>
      <c r="U32" s="31"/>
      <c r="V32" s="31"/>
      <c r="W32" s="31"/>
      <c r="X32" s="32"/>
      <c r="Y32" s="33"/>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4"/>
      <c r="AZ32" s="34"/>
      <c r="BA32" s="34"/>
      <c r="BB32" s="34"/>
      <c r="BC32" s="34"/>
      <c r="BD32" s="34"/>
      <c r="BE32" s="34"/>
      <c r="BF32" s="34"/>
      <c r="BG32" s="34"/>
      <c r="BH32" s="34"/>
      <c r="BI32" s="34"/>
      <c r="BJ32" s="35"/>
    </row>
    <row r="33" spans="1:65" ht="33" customHeight="1" x14ac:dyDescent="0.5">
      <c r="B33" s="195" t="s">
        <v>16</v>
      </c>
      <c r="C33" s="196"/>
      <c r="D33" s="196"/>
      <c r="E33" s="196"/>
      <c r="F33" s="196"/>
      <c r="G33" s="196"/>
      <c r="H33" s="196"/>
      <c r="I33" s="196"/>
      <c r="J33" s="196"/>
      <c r="K33" s="196"/>
      <c r="L33" s="196"/>
      <c r="M33" s="196"/>
      <c r="N33" s="196"/>
      <c r="O33" s="196"/>
      <c r="P33" s="28"/>
      <c r="Q33" s="230"/>
      <c r="R33" s="230"/>
      <c r="S33" s="230"/>
      <c r="T33" s="230"/>
      <c r="U33" s="230"/>
      <c r="V33" s="230"/>
      <c r="W33" s="230"/>
      <c r="X33" s="230"/>
      <c r="Y33" s="230"/>
      <c r="Z33" s="230"/>
      <c r="AA33" s="230"/>
      <c r="AB33" s="230"/>
      <c r="AC33" s="230"/>
      <c r="AD33" s="230"/>
      <c r="AE33" s="46" t="s">
        <v>15</v>
      </c>
      <c r="AF33" s="12"/>
      <c r="AG33" s="12"/>
      <c r="AH33" s="12"/>
      <c r="AI33" s="12"/>
      <c r="AJ33" s="12"/>
      <c r="AK33" s="12"/>
      <c r="AL33" s="12"/>
      <c r="AM33" s="12"/>
      <c r="AN33" s="12"/>
      <c r="AO33" s="12"/>
      <c r="AP33" s="12"/>
      <c r="AQ33" s="12"/>
      <c r="AR33" s="12"/>
      <c r="AS33" s="12"/>
      <c r="AT33" s="12"/>
      <c r="AU33" s="12"/>
      <c r="AV33" s="12"/>
      <c r="AW33" s="12"/>
      <c r="AX33" s="12"/>
      <c r="AY33" s="13"/>
      <c r="AZ33" s="13"/>
      <c r="BA33" s="13"/>
      <c r="BB33" s="13"/>
      <c r="BC33" s="13"/>
      <c r="BD33" s="13"/>
      <c r="BE33" s="13"/>
      <c r="BF33" s="13"/>
      <c r="BG33" s="13"/>
      <c r="BH33" s="13"/>
      <c r="BI33" s="13"/>
      <c r="BJ33" s="14"/>
    </row>
    <row r="34" spans="1:65" ht="20.100000000000001" customHeight="1" thickBot="1" x14ac:dyDescent="0.55000000000000004">
      <c r="B34" s="198"/>
      <c r="C34" s="199"/>
      <c r="D34" s="199"/>
      <c r="E34" s="199"/>
      <c r="F34" s="199"/>
      <c r="G34" s="199"/>
      <c r="H34" s="199"/>
      <c r="I34" s="199"/>
      <c r="J34" s="199"/>
      <c r="K34" s="199"/>
      <c r="L34" s="199"/>
      <c r="M34" s="199"/>
      <c r="N34" s="199"/>
      <c r="O34" s="199"/>
      <c r="P34" s="79"/>
      <c r="Q34" s="82" t="s">
        <v>82</v>
      </c>
      <c r="R34" s="81"/>
      <c r="S34" s="81"/>
      <c r="T34" s="81"/>
      <c r="U34" s="81"/>
      <c r="V34" s="81"/>
      <c r="W34" s="81"/>
      <c r="X34" s="81"/>
      <c r="Y34" s="81"/>
      <c r="Z34" s="81"/>
      <c r="AA34" s="81"/>
      <c r="AB34" s="81"/>
      <c r="AC34" s="81"/>
      <c r="AD34" s="81"/>
      <c r="AE34" s="80"/>
      <c r="AF34" s="31"/>
      <c r="AG34" s="31"/>
      <c r="AH34" s="31"/>
      <c r="AI34" s="31"/>
      <c r="AJ34" s="31"/>
      <c r="AK34" s="31"/>
      <c r="AL34" s="31"/>
      <c r="AM34" s="31"/>
      <c r="AN34" s="31"/>
      <c r="AO34" s="31"/>
      <c r="AP34" s="31"/>
      <c r="AQ34" s="31"/>
      <c r="AR34" s="31"/>
      <c r="AS34" s="31"/>
      <c r="AT34" s="31"/>
      <c r="AU34" s="31"/>
      <c r="AV34" s="31"/>
      <c r="AW34" s="31"/>
      <c r="AX34" s="31"/>
      <c r="AY34" s="34"/>
      <c r="AZ34" s="34"/>
      <c r="BA34" s="34"/>
      <c r="BB34" s="34"/>
      <c r="BC34" s="34"/>
      <c r="BD34" s="34"/>
      <c r="BE34" s="34"/>
      <c r="BF34" s="34"/>
      <c r="BG34" s="34"/>
      <c r="BH34" s="34"/>
      <c r="BI34" s="34"/>
      <c r="BJ34" s="35"/>
    </row>
    <row r="35" spans="1:65" ht="33" customHeight="1" x14ac:dyDescent="0.5">
      <c r="B35" s="191" t="s">
        <v>29</v>
      </c>
      <c r="C35" s="213"/>
      <c r="D35" s="213"/>
      <c r="E35" s="213"/>
      <c r="F35" s="213"/>
      <c r="G35" s="213"/>
      <c r="H35" s="213"/>
      <c r="I35" s="213"/>
      <c r="J35" s="213"/>
      <c r="K35" s="213"/>
      <c r="L35" s="213"/>
      <c r="M35" s="213"/>
      <c r="N35" s="213"/>
      <c r="O35" s="231"/>
      <c r="P35" s="36"/>
      <c r="Q35" s="237" t="e">
        <f>Q33/Q31</f>
        <v>#DIV/0!</v>
      </c>
      <c r="R35" s="237"/>
      <c r="S35" s="237"/>
      <c r="T35" s="237"/>
      <c r="U35" s="237"/>
      <c r="V35" s="237"/>
      <c r="W35" s="237"/>
      <c r="X35" s="237"/>
      <c r="Y35" s="237"/>
      <c r="Z35" s="237"/>
      <c r="AA35" s="237"/>
      <c r="AB35" s="237"/>
      <c r="AC35" s="237"/>
      <c r="AD35" s="237"/>
      <c r="AE35" s="6"/>
      <c r="AF35" s="6"/>
      <c r="AG35" s="6"/>
      <c r="AH35" s="6"/>
      <c r="AI35" s="6"/>
      <c r="AJ35" s="6"/>
      <c r="AK35" s="6"/>
      <c r="AL35" s="6"/>
      <c r="AM35" s="6"/>
      <c r="AN35" s="6"/>
      <c r="AO35" s="6"/>
      <c r="AP35" s="6"/>
      <c r="AQ35" s="6"/>
      <c r="AR35" s="6"/>
      <c r="AS35" s="6"/>
      <c r="AT35" s="6"/>
      <c r="AU35" s="6"/>
      <c r="AV35" s="6"/>
      <c r="AW35" s="6"/>
      <c r="AX35" s="6"/>
      <c r="AY35" s="37"/>
      <c r="AZ35" s="37"/>
      <c r="BA35" s="37"/>
      <c r="BB35" s="37"/>
      <c r="BC35" s="37"/>
      <c r="BD35" s="37"/>
      <c r="BE35" s="37"/>
      <c r="BF35" s="37"/>
      <c r="BG35" s="37"/>
      <c r="BH35" s="37"/>
      <c r="BI35" s="37"/>
      <c r="BJ35" s="38"/>
    </row>
    <row r="36" spans="1:65" ht="6" customHeight="1" thickBot="1" x14ac:dyDescent="0.55000000000000004">
      <c r="B36" s="92"/>
      <c r="C36" s="92"/>
      <c r="D36" s="92"/>
      <c r="E36" s="92"/>
      <c r="F36" s="92"/>
      <c r="G36" s="92"/>
      <c r="H36" s="92"/>
      <c r="I36" s="92"/>
      <c r="J36" s="92"/>
      <c r="K36" s="92"/>
      <c r="L36" s="92"/>
      <c r="M36" s="92"/>
      <c r="N36" s="92"/>
      <c r="O36" s="92"/>
      <c r="P36" s="92"/>
      <c r="Q36" s="92"/>
      <c r="R36" s="92"/>
      <c r="S36" s="92"/>
      <c r="T36" s="92"/>
      <c r="U36" s="92"/>
    </row>
    <row r="37" spans="1:65" ht="99.6" customHeight="1" x14ac:dyDescent="0.5">
      <c r="B37" s="221" t="s">
        <v>78</v>
      </c>
      <c r="C37" s="222"/>
      <c r="D37" s="222"/>
      <c r="E37" s="222"/>
      <c r="F37" s="222"/>
      <c r="G37" s="222"/>
      <c r="H37" s="222"/>
      <c r="I37" s="222"/>
      <c r="J37" s="222"/>
      <c r="K37" s="222"/>
      <c r="L37" s="222"/>
      <c r="M37" s="222"/>
      <c r="N37" s="222"/>
      <c r="O37" s="222"/>
      <c r="P37" s="225" t="s">
        <v>81</v>
      </c>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7"/>
    </row>
    <row r="38" spans="1:65" ht="36" customHeight="1" thickBot="1" x14ac:dyDescent="0.55000000000000004">
      <c r="B38" s="223"/>
      <c r="C38" s="224"/>
      <c r="D38" s="224"/>
      <c r="E38" s="224"/>
      <c r="F38" s="224"/>
      <c r="G38" s="224"/>
      <c r="H38" s="224"/>
      <c r="I38" s="224"/>
      <c r="J38" s="224"/>
      <c r="K38" s="224"/>
      <c r="L38" s="224"/>
      <c r="M38" s="224"/>
      <c r="N38" s="224"/>
      <c r="O38" s="224"/>
      <c r="P38" s="24"/>
      <c r="Q38" s="93"/>
      <c r="R38" s="93"/>
      <c r="S38" s="93"/>
      <c r="T38" s="93" t="s">
        <v>79</v>
      </c>
      <c r="U38" s="93"/>
      <c r="V38" s="93"/>
      <c r="W38" s="93"/>
      <c r="X38" s="93"/>
      <c r="Y38" s="93"/>
      <c r="Z38" s="93"/>
      <c r="AA38" s="93"/>
      <c r="AB38" s="93" t="s">
        <v>80</v>
      </c>
      <c r="AC38" s="93"/>
      <c r="AD38" s="93"/>
      <c r="AE38" s="31"/>
      <c r="AF38" s="228" t="str">
        <f>IF(BM38=1,"「４.対象者全員検査等に関する実施計画」欄も記載してください。","　")</f>
        <v>　</v>
      </c>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9"/>
      <c r="BL38" t="b">
        <v>0</v>
      </c>
      <c r="BM38">
        <f>COUNTIF(BL38,TRUE)</f>
        <v>0</v>
      </c>
    </row>
    <row r="39" spans="1:65" ht="19.2" customHeight="1" thickBot="1" x14ac:dyDescent="0.55000000000000004">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row>
    <row r="40" spans="1:65" ht="154.94999999999999" customHeight="1" thickBot="1" x14ac:dyDescent="0.55000000000000004">
      <c r="B40" s="232" t="s">
        <v>35</v>
      </c>
      <c r="C40" s="233"/>
      <c r="D40" s="233"/>
      <c r="E40" s="233"/>
      <c r="F40" s="233"/>
      <c r="G40" s="233"/>
      <c r="H40" s="233"/>
      <c r="I40" s="233"/>
      <c r="J40" s="233"/>
      <c r="K40" s="233"/>
      <c r="L40" s="233"/>
      <c r="M40" s="233"/>
      <c r="N40" s="233"/>
      <c r="O40" s="233"/>
      <c r="P40" s="234"/>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6"/>
    </row>
    <row r="41" spans="1:65" ht="16.2" customHeight="1" x14ac:dyDescent="0.5">
      <c r="A41" s="7"/>
      <c r="B41" s="7"/>
      <c r="C41" s="7"/>
      <c r="D41" s="54"/>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17"/>
      <c r="AZ41" s="17"/>
      <c r="BA41" s="17"/>
      <c r="BB41" s="17"/>
      <c r="BC41" s="17"/>
      <c r="BD41" s="17"/>
      <c r="BE41" s="17"/>
      <c r="BF41" s="17"/>
      <c r="BG41" s="17"/>
      <c r="BH41" s="17"/>
      <c r="BI41" s="17"/>
      <c r="BJ41" s="17"/>
      <c r="BK41" s="17"/>
    </row>
    <row r="43" spans="1:65" ht="21.6" x14ac:dyDescent="0.5">
      <c r="B43" s="8" t="s">
        <v>43</v>
      </c>
    </row>
    <row r="44" spans="1:65" ht="6.6" customHeight="1" thickBot="1" x14ac:dyDescent="0.55000000000000004">
      <c r="B44" s="5"/>
    </row>
    <row r="45" spans="1:65" ht="21.6" x14ac:dyDescent="0.5">
      <c r="B45" s="11" t="s">
        <v>17</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3"/>
      <c r="AZ45" s="13"/>
      <c r="BA45" s="13"/>
      <c r="BB45" s="13"/>
      <c r="BC45" s="13"/>
      <c r="BD45" s="13"/>
      <c r="BE45" s="13"/>
      <c r="BF45" s="13"/>
      <c r="BG45" s="13"/>
      <c r="BH45" s="13"/>
      <c r="BI45" s="13"/>
      <c r="BJ45" s="14"/>
    </row>
    <row r="46" spans="1:65" ht="10.199999999999999" customHeight="1" x14ac:dyDescent="0.5">
      <c r="B46" s="4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17"/>
      <c r="AZ46" s="17"/>
      <c r="BA46" s="17"/>
      <c r="BB46" s="17"/>
      <c r="BC46" s="17"/>
      <c r="BD46" s="17"/>
      <c r="BE46" s="17"/>
      <c r="BF46" s="17"/>
      <c r="BG46" s="17"/>
      <c r="BH46" s="17"/>
      <c r="BI46" s="17"/>
      <c r="BJ46" s="18"/>
    </row>
    <row r="47" spans="1:65" x14ac:dyDescent="0.5">
      <c r="B47" s="48" t="s">
        <v>33</v>
      </c>
      <c r="C47" s="2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17"/>
      <c r="AZ47" s="17"/>
      <c r="BA47" s="17"/>
      <c r="BB47" s="17"/>
      <c r="BC47" s="17"/>
      <c r="BD47" s="17"/>
      <c r="BE47" s="17"/>
      <c r="BF47" s="17"/>
      <c r="BG47" s="17"/>
      <c r="BH47" s="17"/>
      <c r="BI47" s="17"/>
      <c r="BJ47" s="18"/>
    </row>
    <row r="48" spans="1:65" ht="19.2" customHeight="1" x14ac:dyDescent="0.5">
      <c r="B48" s="156"/>
      <c r="C48" s="157"/>
      <c r="D48" s="176" t="s">
        <v>59</v>
      </c>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61" t="str">
        <f>IF(BM48=1,"チェックOK","チェックしてください。")</f>
        <v>チェックしてください。</v>
      </c>
      <c r="BD48" s="161"/>
      <c r="BE48" s="161"/>
      <c r="BF48" s="161"/>
      <c r="BG48" s="161"/>
      <c r="BH48" s="161"/>
      <c r="BI48" s="161"/>
      <c r="BJ48" s="178"/>
      <c r="BL48" t="b">
        <v>0</v>
      </c>
      <c r="BM48">
        <f>COUNTIF(BL48,TRUE)</f>
        <v>0</v>
      </c>
    </row>
    <row r="49" spans="1:62" x14ac:dyDescent="0.5">
      <c r="B49" s="158"/>
      <c r="C49" s="159"/>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9"/>
      <c r="BD49" s="179"/>
      <c r="BE49" s="179"/>
      <c r="BF49" s="179"/>
      <c r="BG49" s="179"/>
      <c r="BH49" s="179"/>
      <c r="BI49" s="179"/>
      <c r="BJ49" s="180"/>
    </row>
    <row r="50" spans="1:62" x14ac:dyDescent="0.5">
      <c r="B50" s="65"/>
      <c r="C50" s="68" t="s">
        <v>53</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7"/>
      <c r="BD50" s="63"/>
      <c r="BE50" s="63"/>
      <c r="BF50" s="63"/>
      <c r="BG50" s="63"/>
      <c r="BH50" s="63"/>
      <c r="BI50" s="63"/>
      <c r="BJ50" s="64"/>
    </row>
    <row r="51" spans="1:62" ht="12.6" customHeight="1" x14ac:dyDescent="0.5">
      <c r="B51" s="15"/>
      <c r="C51" s="9"/>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7"/>
      <c r="BD51" s="17"/>
      <c r="BE51" s="17"/>
      <c r="BF51" s="17"/>
      <c r="BG51" s="17"/>
      <c r="BH51" s="17"/>
      <c r="BI51" s="17"/>
      <c r="BJ51" s="18"/>
    </row>
    <row r="52" spans="1:62" x14ac:dyDescent="0.5">
      <c r="B52" s="48" t="s">
        <v>47</v>
      </c>
      <c r="C52" s="27"/>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7"/>
      <c r="AY52" s="17"/>
      <c r="AZ52" s="17"/>
      <c r="BA52" s="17"/>
      <c r="BB52" s="17"/>
      <c r="BC52" s="17"/>
      <c r="BD52" s="17"/>
      <c r="BE52" s="17"/>
      <c r="BF52" s="17"/>
      <c r="BG52" s="17"/>
      <c r="BH52" s="17"/>
      <c r="BI52" s="17"/>
      <c r="BJ52" s="18"/>
    </row>
    <row r="53" spans="1:62" ht="17.399999999999999" customHeight="1" thickBot="1" x14ac:dyDescent="0.55000000000000004">
      <c r="B53" s="19"/>
      <c r="C53" s="7"/>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7"/>
      <c r="AY53" s="7"/>
      <c r="AZ53" s="17"/>
      <c r="BA53" s="17"/>
      <c r="BB53" s="17"/>
      <c r="BC53" s="17"/>
      <c r="BD53" s="17"/>
      <c r="BE53" s="17"/>
      <c r="BF53" s="17"/>
      <c r="BG53" s="17"/>
      <c r="BH53" s="17"/>
      <c r="BI53" s="17"/>
      <c r="BJ53" s="18"/>
    </row>
    <row r="54" spans="1:62" s="3" customFormat="1" ht="13.95" customHeight="1" x14ac:dyDescent="0.5">
      <c r="A54" s="4"/>
      <c r="B54" s="22"/>
      <c r="C54" s="10"/>
      <c r="D54" s="132" t="s">
        <v>76</v>
      </c>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4"/>
      <c r="BI54" s="10"/>
      <c r="BJ54" s="23"/>
    </row>
    <row r="55" spans="1:62" x14ac:dyDescent="0.5">
      <c r="B55" s="19"/>
      <c r="C55" s="10"/>
      <c r="D55" s="135"/>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7"/>
      <c r="BI55" s="10"/>
      <c r="BJ55" s="23"/>
    </row>
    <row r="56" spans="1:62" x14ac:dyDescent="0.5">
      <c r="B56" s="19"/>
      <c r="C56" s="10"/>
      <c r="D56" s="135"/>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7"/>
      <c r="BI56" s="10"/>
      <c r="BJ56" s="23"/>
    </row>
    <row r="57" spans="1:62" x14ac:dyDescent="0.5">
      <c r="B57" s="19"/>
      <c r="C57" s="10"/>
      <c r="D57" s="135"/>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7"/>
      <c r="BI57" s="10"/>
      <c r="BJ57" s="23"/>
    </row>
    <row r="58" spans="1:62" x14ac:dyDescent="0.5">
      <c r="B58" s="19"/>
      <c r="C58" s="10"/>
      <c r="D58" s="135"/>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7"/>
      <c r="BI58" s="10"/>
      <c r="BJ58" s="23"/>
    </row>
    <row r="59" spans="1:62" x14ac:dyDescent="0.5">
      <c r="B59" s="19"/>
      <c r="C59" s="10"/>
      <c r="D59" s="135"/>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7"/>
      <c r="BI59" s="10"/>
      <c r="BJ59" s="23"/>
    </row>
    <row r="60" spans="1:62" x14ac:dyDescent="0.5">
      <c r="B60" s="19"/>
      <c r="C60" s="10"/>
      <c r="D60" s="135"/>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7"/>
      <c r="BI60" s="10"/>
      <c r="BJ60" s="23"/>
    </row>
    <row r="61" spans="1:62" x14ac:dyDescent="0.5">
      <c r="B61" s="19"/>
      <c r="C61" s="10"/>
      <c r="D61" s="135"/>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7"/>
      <c r="BI61" s="10"/>
      <c r="BJ61" s="23"/>
    </row>
    <row r="62" spans="1:62" x14ac:dyDescent="0.5">
      <c r="B62" s="19"/>
      <c r="C62" s="10"/>
      <c r="D62" s="135"/>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7"/>
      <c r="BI62" s="10"/>
      <c r="BJ62" s="23"/>
    </row>
    <row r="63" spans="1:62" x14ac:dyDescent="0.5">
      <c r="B63" s="19"/>
      <c r="C63" s="10"/>
      <c r="D63" s="135"/>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7"/>
      <c r="BI63" s="10"/>
      <c r="BJ63" s="23"/>
    </row>
    <row r="64" spans="1:62" x14ac:dyDescent="0.5">
      <c r="B64" s="19"/>
      <c r="C64" s="10"/>
      <c r="D64" s="135"/>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7"/>
      <c r="BI64" s="10"/>
      <c r="BJ64" s="23"/>
    </row>
    <row r="65" spans="2:65" x14ac:dyDescent="0.5">
      <c r="B65" s="19"/>
      <c r="C65" s="10"/>
      <c r="D65" s="135"/>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7"/>
      <c r="BI65" s="10"/>
      <c r="BJ65" s="23"/>
    </row>
    <row r="66" spans="2:65" x14ac:dyDescent="0.5">
      <c r="B66" s="19"/>
      <c r="C66" s="10"/>
      <c r="D66" s="135"/>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7"/>
      <c r="BI66" s="10"/>
      <c r="BJ66" s="23"/>
    </row>
    <row r="67" spans="2:65" x14ac:dyDescent="0.5">
      <c r="B67" s="19"/>
      <c r="C67" s="10"/>
      <c r="D67" s="135"/>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7"/>
      <c r="BI67" s="10"/>
      <c r="BJ67" s="23"/>
    </row>
    <row r="68" spans="2:65" x14ac:dyDescent="0.5">
      <c r="B68" s="19"/>
      <c r="C68" s="10"/>
      <c r="D68" s="135"/>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7"/>
      <c r="BI68" s="10"/>
      <c r="BJ68" s="23"/>
    </row>
    <row r="69" spans="2:65" x14ac:dyDescent="0.5">
      <c r="B69" s="19"/>
      <c r="C69" s="10"/>
      <c r="D69" s="135"/>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7"/>
      <c r="BI69" s="10"/>
      <c r="BJ69" s="23"/>
    </row>
    <row r="70" spans="2:65" x14ac:dyDescent="0.5">
      <c r="B70" s="19"/>
      <c r="C70" s="10"/>
      <c r="D70" s="135"/>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7"/>
      <c r="BI70" s="10"/>
      <c r="BJ70" s="23"/>
    </row>
    <row r="71" spans="2:65" x14ac:dyDescent="0.5">
      <c r="B71" s="19"/>
      <c r="C71" s="10"/>
      <c r="D71" s="135"/>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7"/>
      <c r="BI71" s="10"/>
      <c r="BJ71" s="23"/>
    </row>
    <row r="72" spans="2:65" ht="19.8" thickBot="1" x14ac:dyDescent="0.55000000000000004">
      <c r="B72" s="19"/>
      <c r="C72" s="10"/>
      <c r="D72" s="138"/>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40"/>
      <c r="BI72" s="10"/>
      <c r="BJ72" s="23"/>
    </row>
    <row r="73" spans="2:65" ht="19.8" thickBot="1" x14ac:dyDescent="0.55000000000000004">
      <c r="B73" s="24"/>
      <c r="C73" s="25"/>
      <c r="D73" s="49"/>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49"/>
      <c r="BI73" s="25"/>
      <c r="BJ73" s="26"/>
    </row>
    <row r="74" spans="2:65" ht="19.8" thickBot="1" x14ac:dyDescent="0.55000000000000004"/>
    <row r="75" spans="2:65" ht="21.6" x14ac:dyDescent="0.5">
      <c r="B75" s="11" t="s">
        <v>18</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3"/>
      <c r="AZ75" s="13"/>
      <c r="BA75" s="13"/>
      <c r="BB75" s="13"/>
      <c r="BC75" s="13"/>
      <c r="BD75" s="13"/>
      <c r="BE75" s="13"/>
      <c r="BF75" s="13"/>
      <c r="BG75" s="13"/>
      <c r="BH75" s="13"/>
      <c r="BI75" s="13"/>
      <c r="BJ75" s="14"/>
    </row>
    <row r="76" spans="2:65" ht="8.4" customHeight="1" x14ac:dyDescent="0.5">
      <c r="B76" s="4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17"/>
      <c r="AZ76" s="17"/>
      <c r="BA76" s="17"/>
      <c r="BB76" s="17"/>
      <c r="BC76" s="17"/>
      <c r="BD76" s="17"/>
      <c r="BE76" s="17"/>
      <c r="BF76" s="17"/>
      <c r="BG76" s="17"/>
      <c r="BH76" s="17"/>
      <c r="BI76" s="17"/>
      <c r="BJ76" s="18"/>
    </row>
    <row r="77" spans="2:65" x14ac:dyDescent="0.5">
      <c r="B77" s="48" t="s">
        <v>33</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17"/>
      <c r="AZ77" s="17"/>
      <c r="BA77" s="17"/>
      <c r="BB77" s="17"/>
      <c r="BC77" s="17"/>
      <c r="BD77" s="17"/>
      <c r="BE77" s="17"/>
      <c r="BF77" s="17"/>
      <c r="BG77" s="17"/>
      <c r="BH77" s="17"/>
      <c r="BI77" s="17"/>
      <c r="BJ77" s="18"/>
    </row>
    <row r="78" spans="2:65" x14ac:dyDescent="0.5">
      <c r="B78" s="156"/>
      <c r="C78" s="157"/>
      <c r="D78" s="154" t="s">
        <v>61</v>
      </c>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161" t="str">
        <f>IF(BM78=1,"チェックOK","チェックしてください。")</f>
        <v>チェックしてください。</v>
      </c>
      <c r="BD78" s="161"/>
      <c r="BE78" s="161"/>
      <c r="BF78" s="161"/>
      <c r="BG78" s="161"/>
      <c r="BH78" s="161"/>
      <c r="BI78" s="161"/>
      <c r="BJ78" s="178"/>
      <c r="BL78" t="b">
        <v>0</v>
      </c>
      <c r="BM78">
        <f>COUNTIF(BL78,TRUE)</f>
        <v>0</v>
      </c>
    </row>
    <row r="79" spans="2:65" x14ac:dyDescent="0.5">
      <c r="B79" s="172"/>
      <c r="C79" s="141"/>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179"/>
      <c r="BD79" s="179"/>
      <c r="BE79" s="179"/>
      <c r="BF79" s="179"/>
      <c r="BG79" s="179"/>
      <c r="BH79" s="179"/>
      <c r="BI79" s="179"/>
      <c r="BJ79" s="180"/>
    </row>
    <row r="80" spans="2:65" x14ac:dyDescent="0.5">
      <c r="B80" s="152"/>
      <c r="C80" s="153"/>
      <c r="D80" s="167" t="s">
        <v>19</v>
      </c>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26" t="str">
        <f>IF(BM80=1,"チェックOK","チェックしてください。")</f>
        <v>チェックしてください。</v>
      </c>
      <c r="BD80" s="126"/>
      <c r="BE80" s="126"/>
      <c r="BF80" s="126"/>
      <c r="BG80" s="126"/>
      <c r="BH80" s="126"/>
      <c r="BI80" s="126"/>
      <c r="BJ80" s="127"/>
      <c r="BL80" t="b">
        <v>0</v>
      </c>
      <c r="BM80">
        <f>COUNTIF(BL80,TRUE)</f>
        <v>0</v>
      </c>
    </row>
    <row r="81" spans="1:62" ht="13.95" customHeight="1" x14ac:dyDescent="0.5">
      <c r="B81" s="19"/>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17"/>
      <c r="AZ81" s="17"/>
      <c r="BA81" s="17"/>
      <c r="BB81" s="17"/>
      <c r="BC81" s="17"/>
      <c r="BD81" s="17"/>
      <c r="BE81" s="17"/>
      <c r="BF81" s="17"/>
      <c r="BG81" s="17"/>
      <c r="BH81" s="17"/>
      <c r="BI81" s="17"/>
      <c r="BJ81" s="18"/>
    </row>
    <row r="82" spans="1:62" x14ac:dyDescent="0.5">
      <c r="B82" s="48" t="s">
        <v>47</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17"/>
      <c r="AZ82" s="17"/>
      <c r="BA82" s="17"/>
      <c r="BB82" s="17"/>
      <c r="BC82" s="17"/>
      <c r="BD82" s="17"/>
      <c r="BE82" s="17"/>
      <c r="BF82" s="17"/>
      <c r="BG82" s="17"/>
      <c r="BH82" s="17"/>
      <c r="BI82" s="17"/>
      <c r="BJ82" s="18"/>
    </row>
    <row r="83" spans="1:62" ht="17.399999999999999" customHeight="1" thickBot="1" x14ac:dyDescent="0.55000000000000004">
      <c r="B83" s="19"/>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7"/>
      <c r="AK83" s="7"/>
      <c r="AL83" s="7"/>
      <c r="AM83" s="7"/>
      <c r="AN83" s="7"/>
      <c r="AO83" s="7"/>
      <c r="AP83" s="7"/>
      <c r="AQ83" s="7"/>
      <c r="AR83" s="7"/>
      <c r="AS83" s="7"/>
      <c r="AT83" s="7"/>
      <c r="AU83" s="7"/>
      <c r="AV83" s="7"/>
      <c r="AW83" s="7"/>
      <c r="AX83" s="7"/>
      <c r="AY83" s="17"/>
      <c r="AZ83" s="17"/>
      <c r="BA83" s="17"/>
      <c r="BB83" s="17"/>
      <c r="BC83" s="17"/>
      <c r="BD83" s="17"/>
      <c r="BE83" s="17"/>
      <c r="BF83" s="17"/>
      <c r="BG83" s="17"/>
      <c r="BH83" s="17"/>
      <c r="BI83" s="17"/>
      <c r="BJ83" s="18"/>
    </row>
    <row r="84" spans="1:62" s="3" customFormat="1" ht="13.95" customHeight="1" x14ac:dyDescent="0.5">
      <c r="A84" s="4"/>
      <c r="B84" s="22"/>
      <c r="C84" s="10"/>
      <c r="D84" s="132" t="s">
        <v>67</v>
      </c>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4"/>
      <c r="BI84" s="10"/>
      <c r="BJ84" s="23"/>
    </row>
    <row r="85" spans="1:62" x14ac:dyDescent="0.5">
      <c r="B85" s="19"/>
      <c r="C85" s="10"/>
      <c r="D85" s="135"/>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7"/>
      <c r="BI85" s="10"/>
      <c r="BJ85" s="23"/>
    </row>
    <row r="86" spans="1:62" x14ac:dyDescent="0.5">
      <c r="B86" s="19"/>
      <c r="C86" s="10"/>
      <c r="D86" s="135"/>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7"/>
      <c r="BI86" s="10"/>
      <c r="BJ86" s="23"/>
    </row>
    <row r="87" spans="1:62" x14ac:dyDescent="0.5">
      <c r="B87" s="19"/>
      <c r="C87" s="10"/>
      <c r="D87" s="135"/>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7"/>
      <c r="BI87" s="10"/>
      <c r="BJ87" s="23"/>
    </row>
    <row r="88" spans="1:62" x14ac:dyDescent="0.5">
      <c r="B88" s="19"/>
      <c r="C88" s="10"/>
      <c r="D88" s="135"/>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7"/>
      <c r="BI88" s="10"/>
      <c r="BJ88" s="23"/>
    </row>
    <row r="89" spans="1:62" x14ac:dyDescent="0.5">
      <c r="B89" s="19"/>
      <c r="C89" s="10"/>
      <c r="D89" s="135"/>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7"/>
      <c r="BI89" s="10"/>
      <c r="BJ89" s="23"/>
    </row>
    <row r="90" spans="1:62" x14ac:dyDescent="0.5">
      <c r="B90" s="19"/>
      <c r="C90" s="10"/>
      <c r="D90" s="135"/>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7"/>
      <c r="BI90" s="10"/>
      <c r="BJ90" s="23"/>
    </row>
    <row r="91" spans="1:62" x14ac:dyDescent="0.5">
      <c r="B91" s="19"/>
      <c r="C91" s="10"/>
      <c r="D91" s="135"/>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7"/>
      <c r="BI91" s="10"/>
      <c r="BJ91" s="23"/>
    </row>
    <row r="92" spans="1:62" x14ac:dyDescent="0.5">
      <c r="B92" s="19"/>
      <c r="C92" s="10"/>
      <c r="D92" s="135"/>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7"/>
      <c r="BI92" s="10"/>
      <c r="BJ92" s="23"/>
    </row>
    <row r="93" spans="1:62" x14ac:dyDescent="0.5">
      <c r="B93" s="19"/>
      <c r="C93" s="10"/>
      <c r="D93" s="135"/>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7"/>
      <c r="BI93" s="10"/>
      <c r="BJ93" s="23"/>
    </row>
    <row r="94" spans="1:62" x14ac:dyDescent="0.5">
      <c r="B94" s="19"/>
      <c r="C94" s="10"/>
      <c r="D94" s="135"/>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7"/>
      <c r="BI94" s="10"/>
      <c r="BJ94" s="23"/>
    </row>
    <row r="95" spans="1:62" x14ac:dyDescent="0.5">
      <c r="B95" s="19"/>
      <c r="C95" s="10"/>
      <c r="D95" s="135"/>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7"/>
      <c r="BI95" s="10"/>
      <c r="BJ95" s="23"/>
    </row>
    <row r="96" spans="1:62" x14ac:dyDescent="0.5">
      <c r="B96" s="19"/>
      <c r="C96" s="10"/>
      <c r="D96" s="135"/>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7"/>
      <c r="BI96" s="10"/>
      <c r="BJ96" s="23"/>
    </row>
    <row r="97" spans="1:65" x14ac:dyDescent="0.5">
      <c r="B97" s="19"/>
      <c r="C97" s="10"/>
      <c r="D97" s="135"/>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7"/>
      <c r="BI97" s="10"/>
      <c r="BJ97" s="23"/>
    </row>
    <row r="98" spans="1:65" x14ac:dyDescent="0.5">
      <c r="B98" s="19"/>
      <c r="C98" s="10"/>
      <c r="D98" s="135"/>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7"/>
      <c r="BI98" s="10"/>
      <c r="BJ98" s="23"/>
    </row>
    <row r="99" spans="1:65" x14ac:dyDescent="0.5">
      <c r="B99" s="19"/>
      <c r="C99" s="10"/>
      <c r="D99" s="135"/>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7"/>
      <c r="BI99" s="10"/>
      <c r="BJ99" s="23"/>
    </row>
    <row r="100" spans="1:65" x14ac:dyDescent="0.5">
      <c r="B100" s="19"/>
      <c r="C100" s="10"/>
      <c r="D100" s="135"/>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7"/>
      <c r="BI100" s="10"/>
      <c r="BJ100" s="23"/>
    </row>
    <row r="101" spans="1:65" x14ac:dyDescent="0.5">
      <c r="B101" s="19"/>
      <c r="C101" s="10"/>
      <c r="D101" s="135"/>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7"/>
      <c r="BI101" s="10"/>
      <c r="BJ101" s="23"/>
    </row>
    <row r="102" spans="1:65" ht="19.8" thickBot="1" x14ac:dyDescent="0.55000000000000004">
      <c r="B102" s="19"/>
      <c r="C102" s="10"/>
      <c r="D102" s="138"/>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40"/>
      <c r="BI102" s="10"/>
      <c r="BJ102" s="23"/>
    </row>
    <row r="103" spans="1:65" ht="19.8" thickBot="1" x14ac:dyDescent="0.55000000000000004">
      <c r="B103" s="24"/>
      <c r="C103" s="25"/>
      <c r="D103" s="49"/>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49"/>
      <c r="BI103" s="25"/>
      <c r="BJ103" s="26"/>
    </row>
    <row r="104" spans="1:65" x14ac:dyDescent="0.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3"/>
      <c r="AZ104" s="13"/>
      <c r="BA104" s="13"/>
      <c r="BB104" s="13"/>
      <c r="BC104" s="13"/>
      <c r="BD104" s="13"/>
      <c r="BE104" s="13"/>
      <c r="BF104" s="13"/>
      <c r="BG104" s="13"/>
      <c r="BH104" s="13"/>
      <c r="BI104" s="13"/>
      <c r="BJ104" s="13"/>
    </row>
    <row r="105" spans="1:65" ht="19.8" thickBot="1" x14ac:dyDescent="0.55000000000000004">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17"/>
      <c r="AZ105" s="17"/>
      <c r="BA105" s="17"/>
      <c r="BB105" s="17"/>
      <c r="BC105" s="17"/>
      <c r="BD105" s="17"/>
      <c r="BE105" s="17"/>
      <c r="BF105" s="17"/>
      <c r="BG105" s="17"/>
      <c r="BH105" s="17"/>
      <c r="BI105" s="17"/>
      <c r="BJ105" s="17"/>
    </row>
    <row r="106" spans="1:65" ht="21.6" x14ac:dyDescent="0.5">
      <c r="B106" s="11" t="s">
        <v>20</v>
      </c>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3"/>
      <c r="AZ106" s="13"/>
      <c r="BA106" s="13"/>
      <c r="BB106" s="13"/>
      <c r="BC106" s="13"/>
      <c r="BD106" s="13"/>
      <c r="BE106" s="13"/>
      <c r="BF106" s="13"/>
      <c r="BG106" s="13"/>
      <c r="BH106" s="13"/>
      <c r="BI106" s="13"/>
      <c r="BJ106" s="14"/>
    </row>
    <row r="107" spans="1:65" s="53" customFormat="1" x14ac:dyDescent="0.5">
      <c r="A107" s="1"/>
      <c r="B107" s="55" t="s">
        <v>37</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56"/>
      <c r="AZ107" s="56"/>
      <c r="BA107" s="56"/>
      <c r="BB107" s="56"/>
      <c r="BC107" s="56"/>
      <c r="BD107" s="56"/>
      <c r="BE107" s="56"/>
      <c r="BF107" s="56"/>
      <c r="BG107" s="56"/>
      <c r="BH107" s="56"/>
      <c r="BI107" s="56"/>
      <c r="BJ107" s="57"/>
    </row>
    <row r="108" spans="1:65" x14ac:dyDescent="0.5">
      <c r="B108" s="152"/>
      <c r="C108" s="153"/>
      <c r="D108" s="167" t="s">
        <v>62</v>
      </c>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26" t="str">
        <f>IF(BM108=1,"チェックOK","チェックしてください。")</f>
        <v>チェックしてください。</v>
      </c>
      <c r="BD108" s="126"/>
      <c r="BE108" s="126"/>
      <c r="BF108" s="126"/>
      <c r="BG108" s="126"/>
      <c r="BH108" s="126"/>
      <c r="BI108" s="126"/>
      <c r="BJ108" s="127"/>
      <c r="BL108" t="b">
        <v>0</v>
      </c>
      <c r="BM108">
        <f>COUNTIF(BL108,TRUE)</f>
        <v>0</v>
      </c>
    </row>
    <row r="109" spans="1:65" x14ac:dyDescent="0.5">
      <c r="B109" s="19"/>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17"/>
      <c r="AZ109" s="17"/>
      <c r="BA109" s="17"/>
      <c r="BB109" s="17"/>
      <c r="BC109" s="17"/>
      <c r="BD109" s="17"/>
      <c r="BE109" s="17"/>
      <c r="BF109" s="17"/>
      <c r="BG109" s="17"/>
      <c r="BH109" s="17"/>
      <c r="BI109" s="17"/>
      <c r="BJ109" s="18"/>
    </row>
    <row r="110" spans="1:65" x14ac:dyDescent="0.5">
      <c r="B110" s="48" t="s">
        <v>47</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17"/>
      <c r="AZ110" s="17"/>
      <c r="BA110" s="17"/>
      <c r="BB110" s="17"/>
      <c r="BC110" s="17"/>
      <c r="BD110" s="17"/>
      <c r="BE110" s="17"/>
      <c r="BF110" s="17"/>
      <c r="BG110" s="17"/>
      <c r="BH110" s="17"/>
      <c r="BI110" s="17"/>
      <c r="BJ110" s="18"/>
    </row>
    <row r="111" spans="1:65" ht="15.6" customHeight="1" thickBot="1" x14ac:dyDescent="0.55000000000000004">
      <c r="B111" s="19"/>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7"/>
      <c r="AU111" s="7"/>
      <c r="AV111" s="7"/>
      <c r="AW111" s="7"/>
      <c r="AX111" s="7"/>
      <c r="AY111" s="17"/>
      <c r="AZ111" s="17"/>
      <c r="BA111" s="17"/>
      <c r="BB111" s="17"/>
      <c r="BC111" s="17"/>
      <c r="BD111" s="17"/>
      <c r="BE111" s="17"/>
      <c r="BF111" s="17"/>
      <c r="BG111" s="17"/>
      <c r="BH111" s="17"/>
      <c r="BI111" s="17"/>
      <c r="BJ111" s="18"/>
    </row>
    <row r="112" spans="1:65" s="3" customFormat="1" ht="13.95" customHeight="1" x14ac:dyDescent="0.5">
      <c r="A112" s="4"/>
      <c r="B112" s="22"/>
      <c r="C112" s="10"/>
      <c r="D112" s="132" t="s">
        <v>68</v>
      </c>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4"/>
      <c r="BI112" s="10"/>
      <c r="BJ112" s="23"/>
    </row>
    <row r="113" spans="2:62" x14ac:dyDescent="0.5">
      <c r="B113" s="19"/>
      <c r="C113" s="10"/>
      <c r="D113" s="135"/>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7"/>
      <c r="BI113" s="10"/>
      <c r="BJ113" s="23"/>
    </row>
    <row r="114" spans="2:62" x14ac:dyDescent="0.5">
      <c r="B114" s="19"/>
      <c r="C114" s="10"/>
      <c r="D114" s="135"/>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7"/>
      <c r="BI114" s="10"/>
      <c r="BJ114" s="23"/>
    </row>
    <row r="115" spans="2:62" x14ac:dyDescent="0.5">
      <c r="B115" s="19"/>
      <c r="C115" s="10"/>
      <c r="D115" s="135"/>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7"/>
      <c r="BI115" s="10"/>
      <c r="BJ115" s="23"/>
    </row>
    <row r="116" spans="2:62" x14ac:dyDescent="0.5">
      <c r="B116" s="19"/>
      <c r="C116" s="10"/>
      <c r="D116" s="135"/>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7"/>
      <c r="BI116" s="10"/>
      <c r="BJ116" s="23"/>
    </row>
    <row r="117" spans="2:62" x14ac:dyDescent="0.5">
      <c r="B117" s="19"/>
      <c r="C117" s="10"/>
      <c r="D117" s="135"/>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7"/>
      <c r="BI117" s="10"/>
      <c r="BJ117" s="23"/>
    </row>
    <row r="118" spans="2:62" x14ac:dyDescent="0.5">
      <c r="B118" s="19"/>
      <c r="C118" s="10"/>
      <c r="D118" s="135"/>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7"/>
      <c r="BI118" s="10"/>
      <c r="BJ118" s="23"/>
    </row>
    <row r="119" spans="2:62" x14ac:dyDescent="0.5">
      <c r="B119" s="19"/>
      <c r="C119" s="10"/>
      <c r="D119" s="135"/>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7"/>
      <c r="BI119" s="10"/>
      <c r="BJ119" s="23"/>
    </row>
    <row r="120" spans="2:62" x14ac:dyDescent="0.5">
      <c r="B120" s="19"/>
      <c r="C120" s="10"/>
      <c r="D120" s="135"/>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7"/>
      <c r="BI120" s="10"/>
      <c r="BJ120" s="23"/>
    </row>
    <row r="121" spans="2:62" x14ac:dyDescent="0.5">
      <c r="B121" s="19"/>
      <c r="C121" s="10"/>
      <c r="D121" s="135"/>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7"/>
      <c r="BI121" s="10"/>
      <c r="BJ121" s="23"/>
    </row>
    <row r="122" spans="2:62" x14ac:dyDescent="0.5">
      <c r="B122" s="19"/>
      <c r="C122" s="10"/>
      <c r="D122" s="135"/>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7"/>
      <c r="BI122" s="10"/>
      <c r="BJ122" s="23"/>
    </row>
    <row r="123" spans="2:62" x14ac:dyDescent="0.5">
      <c r="B123" s="19"/>
      <c r="C123" s="10"/>
      <c r="D123" s="135"/>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36"/>
      <c r="BG123" s="136"/>
      <c r="BH123" s="137"/>
      <c r="BI123" s="10"/>
      <c r="BJ123" s="23"/>
    </row>
    <row r="124" spans="2:62" x14ac:dyDescent="0.5">
      <c r="B124" s="19"/>
      <c r="C124" s="10"/>
      <c r="D124" s="135"/>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7"/>
      <c r="BI124" s="10"/>
      <c r="BJ124" s="23"/>
    </row>
    <row r="125" spans="2:62" x14ac:dyDescent="0.5">
      <c r="B125" s="19"/>
      <c r="C125" s="10"/>
      <c r="D125" s="135"/>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7"/>
      <c r="BI125" s="10"/>
      <c r="BJ125" s="23"/>
    </row>
    <row r="126" spans="2:62" x14ac:dyDescent="0.5">
      <c r="B126" s="19"/>
      <c r="C126" s="10"/>
      <c r="D126" s="135"/>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7"/>
      <c r="BI126" s="10"/>
      <c r="BJ126" s="23"/>
    </row>
    <row r="127" spans="2:62" x14ac:dyDescent="0.5">
      <c r="B127" s="19"/>
      <c r="C127" s="10"/>
      <c r="D127" s="135"/>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7"/>
      <c r="BI127" s="10"/>
      <c r="BJ127" s="23"/>
    </row>
    <row r="128" spans="2:62" x14ac:dyDescent="0.5">
      <c r="B128" s="19"/>
      <c r="C128" s="10"/>
      <c r="D128" s="135"/>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7"/>
      <c r="BI128" s="10"/>
      <c r="BJ128" s="23"/>
    </row>
    <row r="129" spans="1:65" x14ac:dyDescent="0.5">
      <c r="B129" s="19"/>
      <c r="C129" s="10"/>
      <c r="D129" s="135"/>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7"/>
      <c r="BI129" s="10"/>
      <c r="BJ129" s="23"/>
    </row>
    <row r="130" spans="1:65" ht="19.8" thickBot="1" x14ac:dyDescent="0.55000000000000004">
      <c r="B130" s="19"/>
      <c r="C130" s="10"/>
      <c r="D130" s="138"/>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40"/>
      <c r="BI130" s="10"/>
      <c r="BJ130" s="23"/>
    </row>
    <row r="131" spans="1:65" ht="19.8" thickBot="1" x14ac:dyDescent="0.55000000000000004">
      <c r="B131" s="24"/>
      <c r="C131" s="25"/>
      <c r="D131" s="49"/>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49"/>
      <c r="BI131" s="25"/>
      <c r="BJ131" s="26"/>
    </row>
    <row r="132" spans="1:65" ht="19.8" thickBot="1" x14ac:dyDescent="0.55000000000000004"/>
    <row r="133" spans="1:65" ht="21.6" x14ac:dyDescent="0.5">
      <c r="B133" s="11" t="s">
        <v>21</v>
      </c>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3"/>
      <c r="AZ133" s="13"/>
      <c r="BA133" s="13"/>
      <c r="BB133" s="13"/>
      <c r="BC133" s="13"/>
      <c r="BD133" s="13"/>
      <c r="BE133" s="13"/>
      <c r="BF133" s="13"/>
      <c r="BG133" s="13"/>
      <c r="BH133" s="13"/>
      <c r="BI133" s="13"/>
      <c r="BJ133" s="14"/>
    </row>
    <row r="134" spans="1:65" x14ac:dyDescent="0.5">
      <c r="B134" s="48" t="s">
        <v>37</v>
      </c>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17"/>
      <c r="AZ134" s="17"/>
      <c r="BA134" s="17"/>
      <c r="BB134" s="17"/>
      <c r="BC134" s="17"/>
      <c r="BD134" s="17"/>
      <c r="BE134" s="17"/>
      <c r="BF134" s="17"/>
      <c r="BG134" s="17"/>
      <c r="BH134" s="17"/>
      <c r="BI134" s="17"/>
      <c r="BJ134" s="18"/>
    </row>
    <row r="135" spans="1:65" x14ac:dyDescent="0.5">
      <c r="B135" s="238"/>
      <c r="C135" s="239"/>
      <c r="D135" s="167" t="s">
        <v>22</v>
      </c>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26" t="str">
        <f>IF(BM135=1,"チェックOK","チェックしてください。")</f>
        <v>チェックしてください。</v>
      </c>
      <c r="BD135" s="126"/>
      <c r="BE135" s="126"/>
      <c r="BF135" s="126"/>
      <c r="BG135" s="126"/>
      <c r="BH135" s="126"/>
      <c r="BI135" s="126"/>
      <c r="BJ135" s="127"/>
      <c r="BL135" s="73" t="b">
        <v>0</v>
      </c>
      <c r="BM135" s="73">
        <f>COUNTIF(BL135,TRUE)</f>
        <v>0</v>
      </c>
    </row>
    <row r="136" spans="1:65" x14ac:dyDescent="0.5">
      <c r="B136" s="240"/>
      <c r="C136" s="241"/>
      <c r="D136" s="167" t="s">
        <v>38</v>
      </c>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26" t="str">
        <f>IF(BM136=1,"チェックOK","チェックしてください。")</f>
        <v>チェックしてください。</v>
      </c>
      <c r="BD136" s="126"/>
      <c r="BE136" s="126"/>
      <c r="BF136" s="126"/>
      <c r="BG136" s="126"/>
      <c r="BH136" s="126"/>
      <c r="BI136" s="126"/>
      <c r="BJ136" s="127"/>
      <c r="BL136" s="73" t="b">
        <v>0</v>
      </c>
      <c r="BM136" s="73">
        <f>COUNTIF(BL136,TRUE)</f>
        <v>0</v>
      </c>
    </row>
    <row r="137" spans="1:65" x14ac:dyDescent="0.5">
      <c r="B137" s="71"/>
      <c r="C137" s="72"/>
      <c r="D137" s="58" t="s">
        <v>54</v>
      </c>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126" t="str">
        <f>IF(BM137=1,"チェックOK","チェックしてください。")</f>
        <v>チェックしてください。</v>
      </c>
      <c r="BD137" s="126"/>
      <c r="BE137" s="126"/>
      <c r="BF137" s="126"/>
      <c r="BG137" s="126"/>
      <c r="BH137" s="126"/>
      <c r="BI137" s="126"/>
      <c r="BJ137" s="127"/>
      <c r="BL137" s="73" t="b">
        <v>0</v>
      </c>
      <c r="BM137" s="73">
        <f>COUNTIF(BL137,TRUE)</f>
        <v>0</v>
      </c>
    </row>
    <row r="138" spans="1:65" x14ac:dyDescent="0.5">
      <c r="B138" s="19"/>
      <c r="C138" s="7"/>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17"/>
      <c r="BD138" s="17"/>
      <c r="BE138" s="17"/>
      <c r="BF138" s="17"/>
      <c r="BG138" s="17"/>
      <c r="BH138" s="17"/>
      <c r="BI138" s="17"/>
      <c r="BJ138" s="18"/>
    </row>
    <row r="139" spans="1:65" x14ac:dyDescent="0.5">
      <c r="B139" s="48" t="s">
        <v>47</v>
      </c>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17"/>
      <c r="AZ139" s="17"/>
      <c r="BA139" s="17"/>
      <c r="BB139" s="17"/>
      <c r="BC139" s="17"/>
      <c r="BD139" s="17"/>
      <c r="BE139" s="17"/>
      <c r="BF139" s="17"/>
      <c r="BG139" s="17"/>
      <c r="BH139" s="17"/>
      <c r="BI139" s="17"/>
      <c r="BJ139" s="18"/>
    </row>
    <row r="140" spans="1:65" ht="19.8" thickBot="1" x14ac:dyDescent="0.55000000000000004">
      <c r="B140" s="19"/>
      <c r="C140" s="21"/>
      <c r="D140" s="52"/>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17"/>
      <c r="AZ140" s="17"/>
      <c r="BA140" s="17"/>
      <c r="BB140" s="17"/>
      <c r="BC140" s="17"/>
      <c r="BD140" s="17"/>
      <c r="BE140" s="17"/>
      <c r="BF140" s="17"/>
      <c r="BG140" s="17"/>
      <c r="BH140" s="17"/>
      <c r="BI140" s="17"/>
      <c r="BJ140" s="18"/>
    </row>
    <row r="141" spans="1:65" s="3" customFormat="1" ht="13.95" customHeight="1" x14ac:dyDescent="0.5">
      <c r="A141" s="4"/>
      <c r="B141" s="22"/>
      <c r="C141" s="10"/>
      <c r="D141" s="132" t="s">
        <v>69</v>
      </c>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4"/>
      <c r="BI141" s="10"/>
      <c r="BJ141" s="23"/>
    </row>
    <row r="142" spans="1:65" x14ac:dyDescent="0.5">
      <c r="B142" s="19"/>
      <c r="C142" s="10"/>
      <c r="D142" s="135"/>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7"/>
      <c r="BI142" s="10"/>
      <c r="BJ142" s="23"/>
    </row>
    <row r="143" spans="1:65" x14ac:dyDescent="0.5">
      <c r="B143" s="19"/>
      <c r="C143" s="10"/>
      <c r="D143" s="135"/>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7"/>
      <c r="BI143" s="10"/>
      <c r="BJ143" s="23"/>
    </row>
    <row r="144" spans="1:65" x14ac:dyDescent="0.5">
      <c r="B144" s="19"/>
      <c r="C144" s="10"/>
      <c r="D144" s="135"/>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7"/>
      <c r="BI144" s="10"/>
      <c r="BJ144" s="23"/>
    </row>
    <row r="145" spans="2:62" x14ac:dyDescent="0.5">
      <c r="B145" s="19"/>
      <c r="C145" s="10"/>
      <c r="D145" s="135"/>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7"/>
      <c r="BI145" s="10"/>
      <c r="BJ145" s="23"/>
    </row>
    <row r="146" spans="2:62" x14ac:dyDescent="0.5">
      <c r="B146" s="19"/>
      <c r="C146" s="10"/>
      <c r="D146" s="135"/>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7"/>
      <c r="BI146" s="10"/>
      <c r="BJ146" s="23"/>
    </row>
    <row r="147" spans="2:62" x14ac:dyDescent="0.5">
      <c r="B147" s="19"/>
      <c r="C147" s="10"/>
      <c r="D147" s="135"/>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7"/>
      <c r="BI147" s="10"/>
      <c r="BJ147" s="23"/>
    </row>
    <row r="148" spans="2:62" x14ac:dyDescent="0.5">
      <c r="B148" s="19"/>
      <c r="C148" s="10"/>
      <c r="D148" s="135"/>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7"/>
      <c r="BI148" s="10"/>
      <c r="BJ148" s="23"/>
    </row>
    <row r="149" spans="2:62" x14ac:dyDescent="0.5">
      <c r="B149" s="19"/>
      <c r="C149" s="10"/>
      <c r="D149" s="135"/>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7"/>
      <c r="BI149" s="10"/>
      <c r="BJ149" s="23"/>
    </row>
    <row r="150" spans="2:62" x14ac:dyDescent="0.5">
      <c r="B150" s="19"/>
      <c r="C150" s="10"/>
      <c r="D150" s="135"/>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7"/>
      <c r="BI150" s="10"/>
      <c r="BJ150" s="23"/>
    </row>
    <row r="151" spans="2:62" x14ac:dyDescent="0.5">
      <c r="B151" s="19"/>
      <c r="C151" s="10"/>
      <c r="D151" s="135"/>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7"/>
      <c r="BI151" s="10"/>
      <c r="BJ151" s="23"/>
    </row>
    <row r="152" spans="2:62" x14ac:dyDescent="0.5">
      <c r="B152" s="19"/>
      <c r="C152" s="10"/>
      <c r="D152" s="135"/>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7"/>
      <c r="BI152" s="10"/>
      <c r="BJ152" s="23"/>
    </row>
    <row r="153" spans="2:62" x14ac:dyDescent="0.5">
      <c r="B153" s="19"/>
      <c r="C153" s="10"/>
      <c r="D153" s="135"/>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7"/>
      <c r="BI153" s="10"/>
      <c r="BJ153" s="23"/>
    </row>
    <row r="154" spans="2:62" x14ac:dyDescent="0.5">
      <c r="B154" s="19"/>
      <c r="C154" s="10"/>
      <c r="D154" s="135"/>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7"/>
      <c r="BI154" s="10"/>
      <c r="BJ154" s="23"/>
    </row>
    <row r="155" spans="2:62" x14ac:dyDescent="0.5">
      <c r="B155" s="19"/>
      <c r="C155" s="10"/>
      <c r="D155" s="135"/>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7"/>
      <c r="BI155" s="10"/>
      <c r="BJ155" s="23"/>
    </row>
    <row r="156" spans="2:62" x14ac:dyDescent="0.5">
      <c r="B156" s="19"/>
      <c r="C156" s="10"/>
      <c r="D156" s="135"/>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7"/>
      <c r="BI156" s="10"/>
      <c r="BJ156" s="23"/>
    </row>
    <row r="157" spans="2:62" x14ac:dyDescent="0.5">
      <c r="B157" s="19"/>
      <c r="C157" s="10"/>
      <c r="D157" s="135"/>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7"/>
      <c r="BI157" s="10"/>
      <c r="BJ157" s="23"/>
    </row>
    <row r="158" spans="2:62" x14ac:dyDescent="0.5">
      <c r="B158" s="19"/>
      <c r="C158" s="10"/>
      <c r="D158" s="135"/>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7"/>
      <c r="BI158" s="10"/>
      <c r="BJ158" s="23"/>
    </row>
    <row r="159" spans="2:62" ht="19.8" thickBot="1" x14ac:dyDescent="0.55000000000000004">
      <c r="B159" s="19"/>
      <c r="C159" s="10"/>
      <c r="D159" s="138"/>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40"/>
      <c r="BI159" s="10"/>
      <c r="BJ159" s="23"/>
    </row>
    <row r="160" spans="2:62" ht="19.8" thickBot="1" x14ac:dyDescent="0.55000000000000004">
      <c r="B160" s="24"/>
      <c r="C160" s="25"/>
      <c r="D160" s="49"/>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49"/>
      <c r="BI160" s="25"/>
      <c r="BJ160" s="26"/>
    </row>
    <row r="161" spans="1:65" x14ac:dyDescent="0.5">
      <c r="B161" s="7"/>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row>
    <row r="162" spans="1:65" ht="19.8" thickBot="1" x14ac:dyDescent="0.55000000000000004"/>
    <row r="163" spans="1:65" ht="21.6" x14ac:dyDescent="0.5">
      <c r="B163" s="11" t="s">
        <v>39</v>
      </c>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3"/>
      <c r="AZ163" s="13"/>
      <c r="BA163" s="13"/>
      <c r="BB163" s="13"/>
      <c r="BC163" s="13"/>
      <c r="BD163" s="13"/>
      <c r="BE163" s="13"/>
      <c r="BF163" s="13"/>
      <c r="BG163" s="13"/>
      <c r="BH163" s="13"/>
      <c r="BI163" s="13"/>
      <c r="BJ163" s="14"/>
    </row>
    <row r="164" spans="1:65" x14ac:dyDescent="0.5">
      <c r="B164" s="48" t="s">
        <v>37</v>
      </c>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17"/>
      <c r="AZ164" s="17"/>
      <c r="BA164" s="17"/>
      <c r="BB164" s="17"/>
      <c r="BC164" s="17"/>
      <c r="BD164" s="17"/>
      <c r="BE164" s="17"/>
      <c r="BF164" s="17"/>
      <c r="BG164" s="17"/>
      <c r="BH164" s="17"/>
      <c r="BI164" s="17"/>
      <c r="BJ164" s="18"/>
    </row>
    <row r="165" spans="1:65" x14ac:dyDescent="0.5">
      <c r="B165" s="152"/>
      <c r="C165" s="153"/>
      <c r="D165" s="167" t="s">
        <v>63</v>
      </c>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26" t="str">
        <f>IF(BM165=1,"チェックOK","チェックしてください。")</f>
        <v>チェックしてください。</v>
      </c>
      <c r="BD165" s="126"/>
      <c r="BE165" s="126"/>
      <c r="BF165" s="126"/>
      <c r="BG165" s="126"/>
      <c r="BH165" s="126"/>
      <c r="BI165" s="126"/>
      <c r="BJ165" s="127"/>
      <c r="BL165" t="b">
        <v>0</v>
      </c>
      <c r="BM165">
        <f>COUNTIF(BL165,TRUE)</f>
        <v>0</v>
      </c>
    </row>
    <row r="166" spans="1:65" x14ac:dyDescent="0.5">
      <c r="B166" s="152"/>
      <c r="C166" s="153"/>
      <c r="D166" s="167" t="s">
        <v>55</v>
      </c>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26" t="str">
        <f>IF(BM166=1,"チェックOK","チェックしてください。")</f>
        <v>チェックしてください。</v>
      </c>
      <c r="BD166" s="126"/>
      <c r="BE166" s="126"/>
      <c r="BF166" s="126"/>
      <c r="BG166" s="126"/>
      <c r="BH166" s="126"/>
      <c r="BI166" s="126"/>
      <c r="BJ166" s="127"/>
      <c r="BL166" t="b">
        <v>0</v>
      </c>
      <c r="BM166">
        <f>COUNTIF(BL166,TRUE)</f>
        <v>0</v>
      </c>
    </row>
    <row r="167" spans="1:65" ht="19.2" customHeight="1" x14ac:dyDescent="0.5">
      <c r="B167" s="156"/>
      <c r="C167" s="157"/>
      <c r="D167" s="154" t="s">
        <v>64</v>
      </c>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61" t="str">
        <f>IF(BM167=1,"チェックOK","チェックしてください。")</f>
        <v>チェックしてください。</v>
      </c>
      <c r="BD167" s="161"/>
      <c r="BE167" s="161"/>
      <c r="BF167" s="161"/>
      <c r="BG167" s="161"/>
      <c r="BH167" s="161"/>
      <c r="BI167" s="161"/>
      <c r="BJ167" s="162"/>
      <c r="BL167" t="b">
        <v>0</v>
      </c>
      <c r="BM167">
        <f>COUNTIF(BL167,TRUE)</f>
        <v>0</v>
      </c>
    </row>
    <row r="168" spans="1:65" x14ac:dyDescent="0.5">
      <c r="B168" s="172"/>
      <c r="C168" s="141"/>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3"/>
      <c r="BD168" s="163"/>
      <c r="BE168" s="163"/>
      <c r="BF168" s="163"/>
      <c r="BG168" s="163"/>
      <c r="BH168" s="163"/>
      <c r="BI168" s="163"/>
      <c r="BJ168" s="164"/>
    </row>
    <row r="169" spans="1:65" x14ac:dyDescent="0.5">
      <c r="B169" s="158"/>
      <c r="C169" s="159"/>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65"/>
      <c r="BD169" s="165"/>
      <c r="BE169" s="165"/>
      <c r="BF169" s="165"/>
      <c r="BG169" s="165"/>
      <c r="BH169" s="165"/>
      <c r="BI169" s="165"/>
      <c r="BJ169" s="166"/>
    </row>
    <row r="170" spans="1:65" x14ac:dyDescent="0.5">
      <c r="B170" s="152"/>
      <c r="C170" s="153"/>
      <c r="D170" s="167" t="s">
        <v>56</v>
      </c>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26" t="str">
        <f>IF(BM170=1,"チェックOK","チェックしてください。")</f>
        <v>チェックしてください。</v>
      </c>
      <c r="BD170" s="126"/>
      <c r="BE170" s="126"/>
      <c r="BF170" s="126"/>
      <c r="BG170" s="126"/>
      <c r="BH170" s="126"/>
      <c r="BI170" s="126"/>
      <c r="BJ170" s="127"/>
      <c r="BL170" t="b">
        <v>0</v>
      </c>
      <c r="BM170">
        <f>COUNTIF(BL170,TRUE)</f>
        <v>0</v>
      </c>
    </row>
    <row r="171" spans="1:65" x14ac:dyDescent="0.5">
      <c r="B171" s="19"/>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17"/>
      <c r="AZ171" s="17"/>
      <c r="BA171" s="17"/>
      <c r="BB171" s="17"/>
      <c r="BC171" s="17"/>
      <c r="BD171" s="17"/>
      <c r="BE171" s="17"/>
      <c r="BF171" s="17"/>
      <c r="BG171" s="17"/>
      <c r="BH171" s="17"/>
      <c r="BI171" s="17"/>
      <c r="BJ171" s="18"/>
    </row>
    <row r="172" spans="1:65" x14ac:dyDescent="0.5">
      <c r="B172" s="48" t="s">
        <v>47</v>
      </c>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17"/>
      <c r="AZ172" s="17"/>
      <c r="BA172" s="17"/>
      <c r="BB172" s="17"/>
      <c r="BC172" s="17"/>
      <c r="BD172" s="17"/>
      <c r="BE172" s="17"/>
      <c r="BF172" s="17"/>
      <c r="BG172" s="17"/>
      <c r="BH172" s="17"/>
      <c r="BI172" s="17"/>
      <c r="BJ172" s="18"/>
    </row>
    <row r="173" spans="1:65" ht="19.8" thickBot="1" x14ac:dyDescent="0.55000000000000004">
      <c r="B173" s="19"/>
      <c r="C173" s="21"/>
      <c r="D173" s="21"/>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17"/>
      <c r="AZ173" s="17"/>
      <c r="BA173" s="17"/>
      <c r="BB173" s="17"/>
      <c r="BC173" s="17"/>
      <c r="BD173" s="17"/>
      <c r="BE173" s="17"/>
      <c r="BF173" s="17"/>
      <c r="BG173" s="17"/>
      <c r="BH173" s="17"/>
      <c r="BI173" s="17"/>
      <c r="BJ173" s="18"/>
    </row>
    <row r="174" spans="1:65" s="3" customFormat="1" ht="13.95" customHeight="1" x14ac:dyDescent="0.5">
      <c r="A174" s="4"/>
      <c r="B174" s="22"/>
      <c r="C174" s="10"/>
      <c r="D174" s="132" t="s">
        <v>77</v>
      </c>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4"/>
      <c r="BI174" s="10"/>
      <c r="BJ174" s="23"/>
    </row>
    <row r="175" spans="1:65" x14ac:dyDescent="0.5">
      <c r="B175" s="19"/>
      <c r="C175" s="10"/>
      <c r="D175" s="135"/>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136"/>
      <c r="BG175" s="136"/>
      <c r="BH175" s="137"/>
      <c r="BI175" s="10"/>
      <c r="BJ175" s="23"/>
    </row>
    <row r="176" spans="1:65" x14ac:dyDescent="0.5">
      <c r="B176" s="19"/>
      <c r="C176" s="10"/>
      <c r="D176" s="135"/>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36"/>
      <c r="BG176" s="136"/>
      <c r="BH176" s="137"/>
      <c r="BI176" s="10"/>
      <c r="BJ176" s="23"/>
    </row>
    <row r="177" spans="2:62" x14ac:dyDescent="0.5">
      <c r="B177" s="19"/>
      <c r="C177" s="10"/>
      <c r="D177" s="135"/>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7"/>
      <c r="BI177" s="10"/>
      <c r="BJ177" s="23"/>
    </row>
    <row r="178" spans="2:62" x14ac:dyDescent="0.5">
      <c r="B178" s="19"/>
      <c r="C178" s="10"/>
      <c r="D178" s="135"/>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7"/>
      <c r="BI178" s="10"/>
      <c r="BJ178" s="23"/>
    </row>
    <row r="179" spans="2:62" x14ac:dyDescent="0.5">
      <c r="B179" s="19"/>
      <c r="C179" s="10"/>
      <c r="D179" s="135"/>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7"/>
      <c r="BI179" s="10"/>
      <c r="BJ179" s="23"/>
    </row>
    <row r="180" spans="2:62" x14ac:dyDescent="0.5">
      <c r="B180" s="19"/>
      <c r="C180" s="10"/>
      <c r="D180" s="135"/>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7"/>
      <c r="BI180" s="10"/>
      <c r="BJ180" s="23"/>
    </row>
    <row r="181" spans="2:62" x14ac:dyDescent="0.5">
      <c r="B181" s="19"/>
      <c r="C181" s="10"/>
      <c r="D181" s="135"/>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H181" s="137"/>
      <c r="BI181" s="10"/>
      <c r="BJ181" s="23"/>
    </row>
    <row r="182" spans="2:62" x14ac:dyDescent="0.5">
      <c r="B182" s="19"/>
      <c r="C182" s="10"/>
      <c r="D182" s="135"/>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7"/>
      <c r="BI182" s="10"/>
      <c r="BJ182" s="23"/>
    </row>
    <row r="183" spans="2:62" x14ac:dyDescent="0.5">
      <c r="B183" s="19"/>
      <c r="C183" s="10"/>
      <c r="D183" s="135"/>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7"/>
      <c r="BI183" s="10"/>
      <c r="BJ183" s="23"/>
    </row>
    <row r="184" spans="2:62" x14ac:dyDescent="0.5">
      <c r="B184" s="19"/>
      <c r="C184" s="10"/>
      <c r="D184" s="135"/>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7"/>
      <c r="BI184" s="10"/>
      <c r="BJ184" s="23"/>
    </row>
    <row r="185" spans="2:62" x14ac:dyDescent="0.5">
      <c r="B185" s="19"/>
      <c r="C185" s="10"/>
      <c r="D185" s="135"/>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137"/>
      <c r="BI185" s="10"/>
      <c r="BJ185" s="23"/>
    </row>
    <row r="186" spans="2:62" x14ac:dyDescent="0.5">
      <c r="B186" s="19"/>
      <c r="C186" s="10"/>
      <c r="D186" s="135"/>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36"/>
      <c r="BG186" s="136"/>
      <c r="BH186" s="137"/>
      <c r="BI186" s="10"/>
      <c r="BJ186" s="23"/>
    </row>
    <row r="187" spans="2:62" x14ac:dyDescent="0.5">
      <c r="B187" s="19"/>
      <c r="C187" s="10"/>
      <c r="D187" s="135"/>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137"/>
      <c r="BI187" s="10"/>
      <c r="BJ187" s="23"/>
    </row>
    <row r="188" spans="2:62" x14ac:dyDescent="0.5">
      <c r="B188" s="19"/>
      <c r="C188" s="10"/>
      <c r="D188" s="135"/>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137"/>
      <c r="BI188" s="10"/>
      <c r="BJ188" s="23"/>
    </row>
    <row r="189" spans="2:62" x14ac:dyDescent="0.5">
      <c r="B189" s="19"/>
      <c r="C189" s="10"/>
      <c r="D189" s="135"/>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7"/>
      <c r="BI189" s="10"/>
      <c r="BJ189" s="23"/>
    </row>
    <row r="190" spans="2:62" x14ac:dyDescent="0.5">
      <c r="B190" s="19"/>
      <c r="C190" s="10"/>
      <c r="D190" s="135"/>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36"/>
      <c r="BG190" s="136"/>
      <c r="BH190" s="137"/>
      <c r="BI190" s="10"/>
      <c r="BJ190" s="23"/>
    </row>
    <row r="191" spans="2:62" x14ac:dyDescent="0.5">
      <c r="B191" s="19"/>
      <c r="C191" s="10"/>
      <c r="D191" s="135"/>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36"/>
      <c r="BF191" s="136"/>
      <c r="BG191" s="136"/>
      <c r="BH191" s="137"/>
      <c r="BI191" s="10"/>
      <c r="BJ191" s="23"/>
    </row>
    <row r="192" spans="2:62" x14ac:dyDescent="0.5">
      <c r="B192" s="19"/>
      <c r="C192" s="10"/>
      <c r="D192" s="135"/>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36"/>
      <c r="BG192" s="136"/>
      <c r="BH192" s="137"/>
      <c r="BI192" s="10"/>
      <c r="BJ192" s="23"/>
    </row>
    <row r="193" spans="1:65" x14ac:dyDescent="0.5">
      <c r="B193" s="19"/>
      <c r="C193" s="10"/>
      <c r="D193" s="135"/>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7"/>
      <c r="BI193" s="10"/>
      <c r="BJ193" s="23"/>
    </row>
    <row r="194" spans="1:65" x14ac:dyDescent="0.5">
      <c r="B194" s="19"/>
      <c r="C194" s="10"/>
      <c r="D194" s="135"/>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36"/>
      <c r="BG194" s="136"/>
      <c r="BH194" s="137"/>
      <c r="BI194" s="10"/>
      <c r="BJ194" s="23"/>
    </row>
    <row r="195" spans="1:65" ht="103.95" customHeight="1" thickBot="1" x14ac:dyDescent="0.55000000000000004">
      <c r="B195" s="19"/>
      <c r="C195" s="10"/>
      <c r="D195" s="138"/>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40"/>
      <c r="BI195" s="10"/>
      <c r="BJ195" s="23"/>
    </row>
    <row r="196" spans="1:65" ht="19.8" thickBot="1" x14ac:dyDescent="0.55000000000000004">
      <c r="B196" s="24"/>
      <c r="C196" s="25"/>
      <c r="D196" s="49"/>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49"/>
      <c r="BI196" s="25"/>
      <c r="BJ196" s="26"/>
    </row>
    <row r="197" spans="1:65" ht="19.8" thickBot="1" x14ac:dyDescent="0.55000000000000004"/>
    <row r="198" spans="1:65" ht="21.6" x14ac:dyDescent="0.5">
      <c r="B198" s="11" t="s">
        <v>40</v>
      </c>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3"/>
      <c r="AZ198" s="13"/>
      <c r="BA198" s="13"/>
      <c r="BB198" s="13"/>
      <c r="BC198" s="13"/>
      <c r="BD198" s="13"/>
      <c r="BE198" s="13"/>
      <c r="BF198" s="13"/>
      <c r="BG198" s="13"/>
      <c r="BH198" s="13"/>
      <c r="BI198" s="13"/>
      <c r="BJ198" s="14"/>
    </row>
    <row r="199" spans="1:65" x14ac:dyDescent="0.5">
      <c r="B199" s="48" t="s">
        <v>37</v>
      </c>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17"/>
      <c r="AZ199" s="17"/>
      <c r="BA199" s="17"/>
      <c r="BB199" s="17"/>
      <c r="BC199" s="17"/>
      <c r="BD199" s="17"/>
      <c r="BE199" s="17"/>
      <c r="BF199" s="17"/>
      <c r="BG199" s="17"/>
      <c r="BH199" s="17"/>
      <c r="BI199" s="17"/>
      <c r="BJ199" s="18"/>
    </row>
    <row r="200" spans="1:65" x14ac:dyDescent="0.5">
      <c r="B200" s="156"/>
      <c r="C200" s="157"/>
      <c r="D200" s="154" t="s">
        <v>41</v>
      </c>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c r="AY200" s="154"/>
      <c r="AZ200" s="154"/>
      <c r="BA200" s="154"/>
      <c r="BB200" s="154"/>
      <c r="BC200" s="128" t="str">
        <f>IF(BM200=1,"チェックOK","チェックしてください。")</f>
        <v>チェックしてください。</v>
      </c>
      <c r="BD200" s="128"/>
      <c r="BE200" s="128"/>
      <c r="BF200" s="128"/>
      <c r="BG200" s="128"/>
      <c r="BH200" s="128"/>
      <c r="BI200" s="128"/>
      <c r="BJ200" s="129"/>
      <c r="BL200" t="b">
        <v>0</v>
      </c>
      <c r="BM200">
        <f>COUNTIF(BL200,TRUE)</f>
        <v>0</v>
      </c>
    </row>
    <row r="201" spans="1:65" x14ac:dyDescent="0.5">
      <c r="B201" s="158"/>
      <c r="C201" s="159"/>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c r="AR201" s="155"/>
      <c r="AS201" s="155"/>
      <c r="AT201" s="155"/>
      <c r="AU201" s="155"/>
      <c r="AV201" s="155"/>
      <c r="AW201" s="155"/>
      <c r="AX201" s="155"/>
      <c r="AY201" s="155"/>
      <c r="AZ201" s="155"/>
      <c r="BA201" s="155"/>
      <c r="BB201" s="155"/>
      <c r="BC201" s="130"/>
      <c r="BD201" s="130"/>
      <c r="BE201" s="130"/>
      <c r="BF201" s="130"/>
      <c r="BG201" s="130"/>
      <c r="BH201" s="130"/>
      <c r="BI201" s="130"/>
      <c r="BJ201" s="131"/>
    </row>
    <row r="202" spans="1:65" x14ac:dyDescent="0.5">
      <c r="B202" s="152"/>
      <c r="C202" s="153"/>
      <c r="D202" s="167" t="s">
        <v>57</v>
      </c>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26" t="str">
        <f>IF(BM202=1,"チェックOK","チェックしてください。")</f>
        <v>チェックしてください。</v>
      </c>
      <c r="BD202" s="126"/>
      <c r="BE202" s="126"/>
      <c r="BF202" s="126"/>
      <c r="BG202" s="126"/>
      <c r="BH202" s="126"/>
      <c r="BI202" s="126"/>
      <c r="BJ202" s="127"/>
      <c r="BL202" t="b">
        <v>0</v>
      </c>
      <c r="BM202">
        <f>COUNTIF(BL202,TRUE)</f>
        <v>0</v>
      </c>
    </row>
    <row r="203" spans="1:65" x14ac:dyDescent="0.5">
      <c r="B203" s="156"/>
      <c r="C203" s="157"/>
      <c r="D203" s="154" t="s">
        <v>65</v>
      </c>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68" t="str">
        <f>IF(BM203=1,"チェックOK","チェックしてください。")</f>
        <v>チェックしてください。</v>
      </c>
      <c r="BD203" s="168"/>
      <c r="BE203" s="168"/>
      <c r="BF203" s="168"/>
      <c r="BG203" s="168"/>
      <c r="BH203" s="168"/>
      <c r="BI203" s="168"/>
      <c r="BJ203" s="169"/>
      <c r="BL203" t="b">
        <v>0</v>
      </c>
      <c r="BM203">
        <f>COUNTIF(BL203,TRUE)</f>
        <v>0</v>
      </c>
    </row>
    <row r="204" spans="1:65" x14ac:dyDescent="0.5">
      <c r="B204" s="172"/>
      <c r="C204" s="141"/>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70"/>
      <c r="BD204" s="170"/>
      <c r="BE204" s="170"/>
      <c r="BF204" s="170"/>
      <c r="BG204" s="170"/>
      <c r="BH204" s="170"/>
      <c r="BI204" s="170"/>
      <c r="BJ204" s="171"/>
    </row>
    <row r="205" spans="1:65" x14ac:dyDescent="0.5">
      <c r="B205" s="19"/>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17"/>
      <c r="AZ205" s="17"/>
      <c r="BA205" s="17"/>
      <c r="BB205" s="17"/>
      <c r="BC205" s="17"/>
      <c r="BD205" s="17"/>
      <c r="BE205" s="17"/>
      <c r="BF205" s="17"/>
      <c r="BG205" s="17"/>
      <c r="BH205" s="17"/>
      <c r="BI205" s="17"/>
      <c r="BJ205" s="18"/>
    </row>
    <row r="206" spans="1:65" x14ac:dyDescent="0.5">
      <c r="B206" s="48" t="s">
        <v>47</v>
      </c>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17"/>
      <c r="AZ206" s="17"/>
      <c r="BA206" s="17"/>
      <c r="BB206" s="17"/>
      <c r="BC206" s="17"/>
      <c r="BD206" s="17"/>
      <c r="BE206" s="17"/>
      <c r="BF206" s="17"/>
      <c r="BG206" s="17"/>
      <c r="BH206" s="17"/>
      <c r="BI206" s="17"/>
      <c r="BJ206" s="18"/>
    </row>
    <row r="207" spans="1:65" ht="16.2" customHeight="1" thickBot="1" x14ac:dyDescent="0.55000000000000004">
      <c r="B207" s="19"/>
      <c r="C207" s="21"/>
      <c r="D207" s="52"/>
      <c r="E207" s="52"/>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17"/>
      <c r="AZ207" s="17"/>
      <c r="BA207" s="17"/>
      <c r="BB207" s="17"/>
      <c r="BC207" s="17"/>
      <c r="BD207" s="17"/>
      <c r="BE207" s="17"/>
      <c r="BF207" s="17"/>
      <c r="BG207" s="17"/>
      <c r="BH207" s="17"/>
      <c r="BI207" s="17"/>
      <c r="BJ207" s="18"/>
    </row>
    <row r="208" spans="1:65" s="3" customFormat="1" ht="13.95" customHeight="1" x14ac:dyDescent="0.5">
      <c r="A208" s="4"/>
      <c r="B208" s="22"/>
      <c r="C208" s="10"/>
      <c r="D208" s="132" t="s">
        <v>70</v>
      </c>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4"/>
      <c r="BI208" s="10"/>
      <c r="BJ208" s="23"/>
    </row>
    <row r="209" spans="2:62" x14ac:dyDescent="0.5">
      <c r="B209" s="19"/>
      <c r="C209" s="10"/>
      <c r="D209" s="135"/>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36"/>
      <c r="BG209" s="136"/>
      <c r="BH209" s="137"/>
      <c r="BI209" s="10"/>
      <c r="BJ209" s="23"/>
    </row>
    <row r="210" spans="2:62" x14ac:dyDescent="0.5">
      <c r="B210" s="19"/>
      <c r="C210" s="10"/>
      <c r="D210" s="135"/>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7"/>
      <c r="BI210" s="10"/>
      <c r="BJ210" s="23"/>
    </row>
    <row r="211" spans="2:62" x14ac:dyDescent="0.5">
      <c r="B211" s="19"/>
      <c r="C211" s="10"/>
      <c r="D211" s="135"/>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7"/>
      <c r="BI211" s="10"/>
      <c r="BJ211" s="23"/>
    </row>
    <row r="212" spans="2:62" x14ac:dyDescent="0.5">
      <c r="B212" s="19"/>
      <c r="C212" s="10"/>
      <c r="D212" s="135"/>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7"/>
      <c r="BI212" s="10"/>
      <c r="BJ212" s="23"/>
    </row>
    <row r="213" spans="2:62" x14ac:dyDescent="0.5">
      <c r="B213" s="19"/>
      <c r="C213" s="10"/>
      <c r="D213" s="135"/>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7"/>
      <c r="BI213" s="10"/>
      <c r="BJ213" s="23"/>
    </row>
    <row r="214" spans="2:62" x14ac:dyDescent="0.5">
      <c r="B214" s="19"/>
      <c r="C214" s="10"/>
      <c r="D214" s="135"/>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7"/>
      <c r="BI214" s="10"/>
      <c r="BJ214" s="23"/>
    </row>
    <row r="215" spans="2:62" x14ac:dyDescent="0.5">
      <c r="B215" s="19"/>
      <c r="C215" s="10"/>
      <c r="D215" s="135"/>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7"/>
      <c r="BI215" s="10"/>
      <c r="BJ215" s="23"/>
    </row>
    <row r="216" spans="2:62" x14ac:dyDescent="0.5">
      <c r="B216" s="19"/>
      <c r="C216" s="10"/>
      <c r="D216" s="135"/>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7"/>
      <c r="BI216" s="10"/>
      <c r="BJ216" s="23"/>
    </row>
    <row r="217" spans="2:62" x14ac:dyDescent="0.5">
      <c r="B217" s="19"/>
      <c r="C217" s="10"/>
      <c r="D217" s="135"/>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7"/>
      <c r="BI217" s="10"/>
      <c r="BJ217" s="23"/>
    </row>
    <row r="218" spans="2:62" x14ac:dyDescent="0.5">
      <c r="B218" s="19"/>
      <c r="C218" s="10"/>
      <c r="D218" s="135"/>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7"/>
      <c r="BI218" s="10"/>
      <c r="BJ218" s="23"/>
    </row>
    <row r="219" spans="2:62" x14ac:dyDescent="0.5">
      <c r="B219" s="19"/>
      <c r="C219" s="10"/>
      <c r="D219" s="135"/>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7"/>
      <c r="BI219" s="10"/>
      <c r="BJ219" s="23"/>
    </row>
    <row r="220" spans="2:62" x14ac:dyDescent="0.5">
      <c r="B220" s="19"/>
      <c r="C220" s="10"/>
      <c r="D220" s="135"/>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7"/>
      <c r="BI220" s="10"/>
      <c r="BJ220" s="23"/>
    </row>
    <row r="221" spans="2:62" x14ac:dyDescent="0.5">
      <c r="B221" s="19"/>
      <c r="C221" s="10"/>
      <c r="D221" s="135"/>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7"/>
      <c r="BI221" s="10"/>
      <c r="BJ221" s="23"/>
    </row>
    <row r="222" spans="2:62" x14ac:dyDescent="0.5">
      <c r="B222" s="19"/>
      <c r="C222" s="10"/>
      <c r="D222" s="135"/>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7"/>
      <c r="BI222" s="10"/>
      <c r="BJ222" s="23"/>
    </row>
    <row r="223" spans="2:62" x14ac:dyDescent="0.5">
      <c r="B223" s="19"/>
      <c r="C223" s="10"/>
      <c r="D223" s="135"/>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7"/>
      <c r="BI223" s="10"/>
      <c r="BJ223" s="23"/>
    </row>
    <row r="224" spans="2:62" x14ac:dyDescent="0.5">
      <c r="B224" s="19"/>
      <c r="C224" s="10"/>
      <c r="D224" s="135"/>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7"/>
      <c r="BI224" s="10"/>
      <c r="BJ224" s="23"/>
    </row>
    <row r="225" spans="1:65" x14ac:dyDescent="0.5">
      <c r="B225" s="19"/>
      <c r="C225" s="10"/>
      <c r="D225" s="135"/>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7"/>
      <c r="BI225" s="10"/>
      <c r="BJ225" s="23"/>
    </row>
    <row r="226" spans="1:65" ht="19.8" thickBot="1" x14ac:dyDescent="0.55000000000000004">
      <c r="B226" s="19"/>
      <c r="C226" s="10"/>
      <c r="D226" s="138"/>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c r="BH226" s="140"/>
      <c r="BI226" s="10"/>
      <c r="BJ226" s="23"/>
    </row>
    <row r="227" spans="1:65" ht="19.8" thickBot="1" x14ac:dyDescent="0.55000000000000004">
      <c r="B227" s="24"/>
      <c r="C227" s="25"/>
      <c r="D227" s="49"/>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49"/>
      <c r="BI227" s="25"/>
      <c r="BJ227" s="26"/>
    </row>
    <row r="229" spans="1:65" ht="19.8" thickBot="1" x14ac:dyDescent="0.55000000000000004"/>
    <row r="230" spans="1:65" ht="21.6" x14ac:dyDescent="0.5">
      <c r="B230" s="11" t="s">
        <v>42</v>
      </c>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3"/>
      <c r="AZ230" s="13"/>
      <c r="BA230" s="13"/>
      <c r="BB230" s="13"/>
      <c r="BC230" s="13"/>
      <c r="BD230" s="13"/>
      <c r="BE230" s="13"/>
      <c r="BF230" s="13"/>
      <c r="BG230" s="13"/>
      <c r="BH230" s="13"/>
      <c r="BI230" s="13"/>
      <c r="BJ230" s="14"/>
    </row>
    <row r="231" spans="1:65" x14ac:dyDescent="0.5">
      <c r="B231" s="48" t="s">
        <v>37</v>
      </c>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17"/>
      <c r="AZ231" s="17"/>
      <c r="BA231" s="17"/>
      <c r="BB231" s="17"/>
      <c r="BC231" s="17"/>
      <c r="BD231" s="17"/>
      <c r="BE231" s="17"/>
      <c r="BF231" s="17"/>
      <c r="BG231" s="17"/>
      <c r="BH231" s="17"/>
      <c r="BI231" s="17"/>
      <c r="BJ231" s="18"/>
    </row>
    <row r="232" spans="1:65" x14ac:dyDescent="0.5">
      <c r="B232" s="152"/>
      <c r="C232" s="153"/>
      <c r="D232" s="167" t="s">
        <v>45</v>
      </c>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26" t="str">
        <f>IF(BM232=1,"チェックOK","チェックしてください。")</f>
        <v>チェックしてください。</v>
      </c>
      <c r="BD232" s="126"/>
      <c r="BE232" s="126"/>
      <c r="BF232" s="126"/>
      <c r="BG232" s="126"/>
      <c r="BH232" s="126"/>
      <c r="BI232" s="126"/>
      <c r="BJ232" s="127"/>
      <c r="BL232" t="b">
        <v>0</v>
      </c>
      <c r="BM232">
        <f>COUNTIF(BL232,TRUE)</f>
        <v>0</v>
      </c>
    </row>
    <row r="233" spans="1:65" x14ac:dyDescent="0.5">
      <c r="B233" s="156"/>
      <c r="C233" s="157"/>
      <c r="D233" s="154" t="s">
        <v>44</v>
      </c>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54"/>
      <c r="BB233" s="154"/>
      <c r="BC233" s="128" t="str">
        <f>IF(BM233=1,"チェックOK","チェックしてください。")</f>
        <v>チェックしてください。</v>
      </c>
      <c r="BD233" s="128"/>
      <c r="BE233" s="128"/>
      <c r="BF233" s="128"/>
      <c r="BG233" s="128"/>
      <c r="BH233" s="128"/>
      <c r="BI233" s="128"/>
      <c r="BJ233" s="129"/>
      <c r="BL233" t="b">
        <v>0</v>
      </c>
      <c r="BM233">
        <f>COUNTIF(BL233,TRUE)</f>
        <v>0</v>
      </c>
    </row>
    <row r="234" spans="1:65" x14ac:dyDescent="0.5">
      <c r="B234" s="158"/>
      <c r="C234" s="159"/>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55"/>
      <c r="AY234" s="155"/>
      <c r="AZ234" s="155"/>
      <c r="BA234" s="155"/>
      <c r="BB234" s="155"/>
      <c r="BC234" s="130"/>
      <c r="BD234" s="130"/>
      <c r="BE234" s="130"/>
      <c r="BF234" s="130"/>
      <c r="BG234" s="130"/>
      <c r="BH234" s="130"/>
      <c r="BI234" s="130"/>
      <c r="BJ234" s="131"/>
    </row>
    <row r="235" spans="1:65" x14ac:dyDescent="0.5">
      <c r="B235" s="152"/>
      <c r="C235" s="153"/>
      <c r="D235" s="167" t="s">
        <v>46</v>
      </c>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26" t="str">
        <f>IF(BM235=1,"チェックOK","チェックしてください。")</f>
        <v>チェックしてください。</v>
      </c>
      <c r="BD235" s="126"/>
      <c r="BE235" s="126"/>
      <c r="BF235" s="126"/>
      <c r="BG235" s="126"/>
      <c r="BH235" s="126"/>
      <c r="BI235" s="126"/>
      <c r="BJ235" s="127"/>
      <c r="BL235" t="b">
        <v>0</v>
      </c>
      <c r="BM235">
        <f>COUNTIF(BL235,TRUE)</f>
        <v>0</v>
      </c>
    </row>
    <row r="236" spans="1:65" x14ac:dyDescent="0.5">
      <c r="B236" s="19"/>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17"/>
      <c r="AZ236" s="17"/>
      <c r="BA236" s="17"/>
      <c r="BB236" s="17"/>
      <c r="BC236" s="17"/>
      <c r="BD236" s="17"/>
      <c r="BE236" s="17"/>
      <c r="BF236" s="17"/>
      <c r="BG236" s="17"/>
      <c r="BH236" s="17"/>
      <c r="BI236" s="17"/>
      <c r="BJ236" s="18"/>
    </row>
    <row r="237" spans="1:65" x14ac:dyDescent="0.5">
      <c r="B237" s="48" t="s">
        <v>47</v>
      </c>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17"/>
      <c r="AZ237" s="17"/>
      <c r="BA237" s="17"/>
      <c r="BB237" s="17"/>
      <c r="BC237" s="17"/>
      <c r="BD237" s="17"/>
      <c r="BE237" s="17"/>
      <c r="BF237" s="17"/>
      <c r="BG237" s="17"/>
      <c r="BH237" s="17"/>
      <c r="BI237" s="17"/>
      <c r="BJ237" s="18"/>
    </row>
    <row r="238" spans="1:65" ht="19.8" thickBot="1" x14ac:dyDescent="0.55000000000000004">
      <c r="B238" s="4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17"/>
      <c r="AZ238" s="17"/>
      <c r="BA238" s="17"/>
      <c r="BB238" s="17"/>
      <c r="BC238" s="17"/>
      <c r="BD238" s="17"/>
      <c r="BE238" s="17"/>
      <c r="BF238" s="17"/>
      <c r="BG238" s="17"/>
      <c r="BH238" s="17"/>
      <c r="BI238" s="17"/>
      <c r="BJ238" s="18"/>
    </row>
    <row r="239" spans="1:65" s="3" customFormat="1" ht="13.95" customHeight="1" x14ac:dyDescent="0.5">
      <c r="A239" s="4"/>
      <c r="B239" s="22"/>
      <c r="C239" s="10"/>
      <c r="D239" s="132" t="s">
        <v>71</v>
      </c>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4"/>
      <c r="BI239" s="10"/>
      <c r="BJ239" s="23"/>
    </row>
    <row r="240" spans="1:65" x14ac:dyDescent="0.5">
      <c r="B240" s="19"/>
      <c r="C240" s="10"/>
      <c r="D240" s="135"/>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7"/>
      <c r="BI240" s="10"/>
      <c r="BJ240" s="23"/>
    </row>
    <row r="241" spans="2:62" x14ac:dyDescent="0.5">
      <c r="B241" s="19"/>
      <c r="C241" s="10"/>
      <c r="D241" s="135"/>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7"/>
      <c r="BI241" s="10"/>
      <c r="BJ241" s="23"/>
    </row>
    <row r="242" spans="2:62" x14ac:dyDescent="0.5">
      <c r="B242" s="19"/>
      <c r="C242" s="10"/>
      <c r="D242" s="135"/>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7"/>
      <c r="BI242" s="10"/>
      <c r="BJ242" s="23"/>
    </row>
    <row r="243" spans="2:62" x14ac:dyDescent="0.5">
      <c r="B243" s="19"/>
      <c r="C243" s="10"/>
      <c r="D243" s="135"/>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7"/>
      <c r="BI243" s="10"/>
      <c r="BJ243" s="23"/>
    </row>
    <row r="244" spans="2:62" x14ac:dyDescent="0.5">
      <c r="B244" s="19"/>
      <c r="C244" s="10"/>
      <c r="D244" s="135"/>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7"/>
      <c r="BI244" s="10"/>
      <c r="BJ244" s="23"/>
    </row>
    <row r="245" spans="2:62" x14ac:dyDescent="0.5">
      <c r="B245" s="19"/>
      <c r="C245" s="10"/>
      <c r="D245" s="135"/>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7"/>
      <c r="BI245" s="10"/>
      <c r="BJ245" s="23"/>
    </row>
    <row r="246" spans="2:62" x14ac:dyDescent="0.5">
      <c r="B246" s="19"/>
      <c r="C246" s="10"/>
      <c r="D246" s="135"/>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7"/>
      <c r="BI246" s="10"/>
      <c r="BJ246" s="23"/>
    </row>
    <row r="247" spans="2:62" x14ac:dyDescent="0.5">
      <c r="B247" s="19"/>
      <c r="C247" s="10"/>
      <c r="D247" s="135"/>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136"/>
      <c r="BH247" s="137"/>
      <c r="BI247" s="10"/>
      <c r="BJ247" s="23"/>
    </row>
    <row r="248" spans="2:62" x14ac:dyDescent="0.5">
      <c r="B248" s="19"/>
      <c r="C248" s="10"/>
      <c r="D248" s="135"/>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7"/>
      <c r="BI248" s="10"/>
      <c r="BJ248" s="23"/>
    </row>
    <row r="249" spans="2:62" x14ac:dyDescent="0.5">
      <c r="B249" s="19"/>
      <c r="C249" s="10"/>
      <c r="D249" s="135"/>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7"/>
      <c r="BI249" s="10"/>
      <c r="BJ249" s="23"/>
    </row>
    <row r="250" spans="2:62" x14ac:dyDescent="0.5">
      <c r="B250" s="19"/>
      <c r="C250" s="10"/>
      <c r="D250" s="135"/>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7"/>
      <c r="BI250" s="10"/>
      <c r="BJ250" s="23"/>
    </row>
    <row r="251" spans="2:62" x14ac:dyDescent="0.5">
      <c r="B251" s="19"/>
      <c r="C251" s="10"/>
      <c r="D251" s="135"/>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7"/>
      <c r="BI251" s="10"/>
      <c r="BJ251" s="23"/>
    </row>
    <row r="252" spans="2:62" x14ac:dyDescent="0.5">
      <c r="B252" s="19"/>
      <c r="C252" s="10"/>
      <c r="D252" s="135"/>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7"/>
      <c r="BI252" s="10"/>
      <c r="BJ252" s="23"/>
    </row>
    <row r="253" spans="2:62" x14ac:dyDescent="0.5">
      <c r="B253" s="19"/>
      <c r="C253" s="10"/>
      <c r="D253" s="135"/>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7"/>
      <c r="BI253" s="10"/>
      <c r="BJ253" s="23"/>
    </row>
    <row r="254" spans="2:62" x14ac:dyDescent="0.5">
      <c r="B254" s="19"/>
      <c r="C254" s="10"/>
      <c r="D254" s="135"/>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7"/>
      <c r="BI254" s="10"/>
      <c r="BJ254" s="23"/>
    </row>
    <row r="255" spans="2:62" x14ac:dyDescent="0.5">
      <c r="B255" s="19"/>
      <c r="C255" s="10"/>
      <c r="D255" s="135"/>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7"/>
      <c r="BI255" s="10"/>
      <c r="BJ255" s="23"/>
    </row>
    <row r="256" spans="2:62" x14ac:dyDescent="0.5">
      <c r="B256" s="19"/>
      <c r="C256" s="10"/>
      <c r="D256" s="135"/>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7"/>
      <c r="BI256" s="10"/>
      <c r="BJ256" s="23"/>
    </row>
    <row r="257" spans="2:62" x14ac:dyDescent="0.5">
      <c r="B257" s="19"/>
      <c r="C257" s="10"/>
      <c r="D257" s="135"/>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7"/>
      <c r="BI257" s="10"/>
      <c r="BJ257" s="23"/>
    </row>
    <row r="258" spans="2:62" x14ac:dyDescent="0.5">
      <c r="B258" s="19"/>
      <c r="C258" s="10"/>
      <c r="D258" s="135"/>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7"/>
      <c r="BI258" s="10"/>
      <c r="BJ258" s="23"/>
    </row>
    <row r="259" spans="2:62" x14ac:dyDescent="0.5">
      <c r="B259" s="19"/>
      <c r="C259" s="10"/>
      <c r="D259" s="135"/>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7"/>
      <c r="BI259" s="10"/>
      <c r="BJ259" s="23"/>
    </row>
    <row r="260" spans="2:62" x14ac:dyDescent="0.5">
      <c r="B260" s="19"/>
      <c r="C260" s="10"/>
      <c r="D260" s="135"/>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7"/>
      <c r="BI260" s="10"/>
      <c r="BJ260" s="23"/>
    </row>
    <row r="261" spans="2:62" x14ac:dyDescent="0.5">
      <c r="B261" s="19"/>
      <c r="C261" s="10"/>
      <c r="D261" s="135"/>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7"/>
      <c r="BI261" s="10"/>
      <c r="BJ261" s="23"/>
    </row>
    <row r="262" spans="2:62" x14ac:dyDescent="0.5">
      <c r="B262" s="19"/>
      <c r="C262" s="10"/>
      <c r="D262" s="135"/>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7"/>
      <c r="BI262" s="10"/>
      <c r="BJ262" s="23"/>
    </row>
    <row r="263" spans="2:62" x14ac:dyDescent="0.5">
      <c r="B263" s="19"/>
      <c r="C263" s="10"/>
      <c r="D263" s="135"/>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7"/>
      <c r="BI263" s="10"/>
      <c r="BJ263" s="23"/>
    </row>
    <row r="264" spans="2:62" x14ac:dyDescent="0.5">
      <c r="B264" s="19"/>
      <c r="C264" s="10"/>
      <c r="D264" s="135"/>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7"/>
      <c r="BI264" s="10"/>
      <c r="BJ264" s="23"/>
    </row>
    <row r="265" spans="2:62" x14ac:dyDescent="0.5">
      <c r="B265" s="19"/>
      <c r="C265" s="10"/>
      <c r="D265" s="135"/>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7"/>
      <c r="BI265" s="10"/>
      <c r="BJ265" s="23"/>
    </row>
    <row r="266" spans="2:62" x14ac:dyDescent="0.5">
      <c r="B266" s="19"/>
      <c r="C266" s="10"/>
      <c r="D266" s="135"/>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7"/>
      <c r="BI266" s="10"/>
      <c r="BJ266" s="23"/>
    </row>
    <row r="267" spans="2:62" ht="19.8" thickBot="1" x14ac:dyDescent="0.55000000000000004">
      <c r="B267" s="19"/>
      <c r="C267" s="10"/>
      <c r="D267" s="138"/>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40"/>
      <c r="BI267" s="10"/>
      <c r="BJ267" s="23"/>
    </row>
    <row r="268" spans="2:62" ht="19.8" thickBot="1" x14ac:dyDescent="0.55000000000000004">
      <c r="B268" s="24"/>
      <c r="C268" s="25"/>
      <c r="D268" s="49"/>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49"/>
      <c r="BI268" s="25"/>
      <c r="BJ268" s="26"/>
    </row>
    <row r="269" spans="2:62" ht="19.8" customHeight="1" thickBot="1" x14ac:dyDescent="0.55000000000000004"/>
    <row r="270" spans="2:62" ht="21.6" x14ac:dyDescent="0.5">
      <c r="B270" s="11" t="s">
        <v>99</v>
      </c>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3"/>
      <c r="AZ270" s="13"/>
      <c r="BA270" s="13"/>
      <c r="BB270" s="13"/>
      <c r="BC270" s="13"/>
      <c r="BD270" s="13"/>
      <c r="BE270" s="13"/>
      <c r="BF270" s="13"/>
      <c r="BG270" s="13"/>
      <c r="BH270" s="13"/>
      <c r="BI270" s="13"/>
      <c r="BJ270" s="14"/>
    </row>
    <row r="271" spans="2:62" ht="16.8" customHeight="1" x14ac:dyDescent="0.5">
      <c r="B271" s="47"/>
      <c r="C271" s="7" t="s">
        <v>103</v>
      </c>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17"/>
      <c r="AZ271" s="17"/>
      <c r="BA271" s="17"/>
      <c r="BB271" s="17"/>
      <c r="BC271" s="17"/>
      <c r="BD271" s="17"/>
      <c r="BE271" s="17"/>
      <c r="BF271" s="17"/>
      <c r="BG271" s="17"/>
      <c r="BH271" s="17"/>
      <c r="BI271" s="17"/>
      <c r="BJ271" s="18"/>
    </row>
    <row r="272" spans="2:62" ht="8.4" customHeight="1" x14ac:dyDescent="0.5">
      <c r="B272" s="4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17"/>
      <c r="AZ272" s="17"/>
      <c r="BA272" s="17"/>
      <c r="BB272" s="17"/>
      <c r="BC272" s="17"/>
      <c r="BD272" s="17"/>
      <c r="BE272" s="17"/>
      <c r="BF272" s="17"/>
      <c r="BG272" s="17"/>
      <c r="BH272" s="17"/>
      <c r="BI272" s="17"/>
      <c r="BJ272" s="18"/>
    </row>
    <row r="273" spans="2:65" ht="39" customHeight="1" x14ac:dyDescent="0.5">
      <c r="B273" s="149"/>
      <c r="C273" s="150"/>
      <c r="D273" s="148" t="s">
        <v>104</v>
      </c>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c r="AH273" s="148"/>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26" t="str">
        <f>IF(BM273=1,"チェックOK","チェックしてください。")</f>
        <v>チェックしてください。</v>
      </c>
      <c r="BD273" s="126"/>
      <c r="BE273" s="126"/>
      <c r="BF273" s="126"/>
      <c r="BG273" s="126"/>
      <c r="BH273" s="126"/>
      <c r="BI273" s="126"/>
      <c r="BJ273" s="127"/>
      <c r="BL273" t="b">
        <v>0</v>
      </c>
      <c r="BM273">
        <f>COUNTIF(BL273,TRUE)</f>
        <v>0</v>
      </c>
    </row>
    <row r="274" spans="2:65" x14ac:dyDescent="0.5">
      <c r="B274" s="105"/>
      <c r="C274" s="106"/>
      <c r="D274" s="151" t="s">
        <v>102</v>
      </c>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26" t="str">
        <f>IF(BM274=1,"チェックOK","チェックしてください。")</f>
        <v>チェックしてください。</v>
      </c>
      <c r="BD274" s="126"/>
      <c r="BE274" s="126"/>
      <c r="BF274" s="126"/>
      <c r="BG274" s="126"/>
      <c r="BH274" s="126"/>
      <c r="BI274" s="126"/>
      <c r="BJ274" s="127"/>
      <c r="BL274" t="b">
        <v>0</v>
      </c>
      <c r="BM274">
        <f>COUNTIF(BL274,TRUE)</f>
        <v>0</v>
      </c>
    </row>
    <row r="275" spans="2:65" x14ac:dyDescent="0.5">
      <c r="B275" s="152"/>
      <c r="C275" s="153"/>
      <c r="D275" s="151" t="s">
        <v>105</v>
      </c>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26" t="str">
        <f>IF(BM275=1,"チェックOK","チェックしてください。")</f>
        <v>チェックしてください。</v>
      </c>
      <c r="BD275" s="126"/>
      <c r="BE275" s="126"/>
      <c r="BF275" s="126"/>
      <c r="BG275" s="126"/>
      <c r="BH275" s="126"/>
      <c r="BI275" s="126"/>
      <c r="BJ275" s="127"/>
      <c r="BL275" t="b">
        <v>0</v>
      </c>
      <c r="BM275">
        <f>COUNTIF(BL275,TRUE)</f>
        <v>0</v>
      </c>
    </row>
    <row r="276" spans="2:65" ht="10.199999999999999" customHeight="1" thickBot="1" x14ac:dyDescent="0.55000000000000004">
      <c r="B276" s="87"/>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9"/>
      <c r="AR276" s="89"/>
      <c r="AS276" s="89"/>
      <c r="AT276" s="89"/>
      <c r="AU276" s="89"/>
      <c r="AV276" s="89"/>
      <c r="AW276" s="89"/>
      <c r="AX276" s="89"/>
      <c r="AY276" s="89"/>
      <c r="AZ276" s="89"/>
      <c r="BA276" s="89"/>
      <c r="BB276" s="90"/>
      <c r="BC276" s="90"/>
      <c r="BD276" s="90"/>
      <c r="BE276" s="90"/>
      <c r="BF276" s="90"/>
      <c r="BG276" s="90"/>
      <c r="BH276" s="90"/>
      <c r="BI276" s="90"/>
      <c r="BJ276" s="91"/>
    </row>
    <row r="277" spans="2:65" ht="18" customHeight="1" x14ac:dyDescent="0.5">
      <c r="B277" s="107"/>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3"/>
      <c r="AR277" s="103"/>
      <c r="AS277" s="103"/>
      <c r="AT277" s="103"/>
      <c r="AU277" s="103"/>
      <c r="AV277" s="103"/>
      <c r="AW277" s="103"/>
      <c r="AX277" s="103"/>
      <c r="AY277" s="103"/>
      <c r="AZ277" s="103"/>
      <c r="BA277" s="103"/>
      <c r="BB277" s="104"/>
      <c r="BC277" s="104"/>
      <c r="BD277" s="104"/>
      <c r="BE277" s="104"/>
      <c r="BF277" s="104"/>
      <c r="BG277" s="104"/>
      <c r="BH277" s="104"/>
      <c r="BI277" s="104"/>
      <c r="BJ277" s="104"/>
    </row>
    <row r="278" spans="2:65" ht="18" customHeight="1" thickBot="1" x14ac:dyDescent="0.55000000000000004">
      <c r="B278" s="10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9"/>
      <c r="AR278" s="89"/>
      <c r="AS278" s="89"/>
      <c r="AT278" s="89"/>
      <c r="AU278" s="89"/>
      <c r="AV278" s="89"/>
      <c r="AW278" s="89"/>
      <c r="AX278" s="89"/>
      <c r="AY278" s="89"/>
      <c r="AZ278" s="89"/>
      <c r="BA278" s="89"/>
      <c r="BB278" s="90"/>
      <c r="BC278" s="90"/>
      <c r="BD278" s="90"/>
      <c r="BE278" s="90"/>
      <c r="BF278" s="90"/>
      <c r="BG278" s="90"/>
      <c r="BH278" s="90"/>
      <c r="BI278" s="90"/>
      <c r="BJ278" s="90"/>
    </row>
    <row r="279" spans="2:65" ht="21.6" x14ac:dyDescent="0.5">
      <c r="B279" s="11" t="s">
        <v>100</v>
      </c>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3"/>
      <c r="AZ279" s="13"/>
      <c r="BA279" s="13"/>
      <c r="BB279" s="13"/>
      <c r="BC279" s="13"/>
      <c r="BD279" s="13"/>
      <c r="BE279" s="13"/>
      <c r="BF279" s="13"/>
      <c r="BG279" s="13"/>
      <c r="BH279" s="13"/>
      <c r="BI279" s="13"/>
      <c r="BJ279" s="14"/>
    </row>
    <row r="280" spans="2:65" x14ac:dyDescent="0.5">
      <c r="B280" s="15" t="s">
        <v>97</v>
      </c>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17"/>
      <c r="AZ280" s="17"/>
      <c r="BA280" s="17"/>
      <c r="BB280" s="17"/>
      <c r="BC280" s="17"/>
      <c r="BD280" s="17"/>
      <c r="BE280" s="17"/>
      <c r="BF280" s="17"/>
      <c r="BG280" s="17"/>
      <c r="BH280" s="17"/>
      <c r="BI280" s="17"/>
      <c r="BJ280" s="18"/>
    </row>
    <row r="281" spans="2:65" x14ac:dyDescent="0.5">
      <c r="B281" s="19" t="s">
        <v>83</v>
      </c>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17"/>
      <c r="AZ281" s="17"/>
      <c r="BA281" s="17"/>
      <c r="BB281" s="17"/>
      <c r="BC281" s="17"/>
      <c r="BD281" s="17"/>
      <c r="BE281" s="17"/>
      <c r="BF281" s="17"/>
      <c r="BG281" s="17"/>
      <c r="BH281" s="17"/>
      <c r="BI281" s="17"/>
      <c r="BJ281" s="18"/>
    </row>
    <row r="282" spans="2:65" x14ac:dyDescent="0.5">
      <c r="B282" s="94" t="s">
        <v>84</v>
      </c>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17"/>
      <c r="AZ282" s="17"/>
      <c r="BA282" s="17"/>
      <c r="BB282" s="17"/>
      <c r="BC282" s="17"/>
      <c r="BD282" s="17"/>
      <c r="BE282" s="17"/>
      <c r="BF282" s="17"/>
      <c r="BG282" s="17"/>
      <c r="BH282" s="17"/>
      <c r="BI282" s="17"/>
      <c r="BJ282" s="18"/>
    </row>
    <row r="283" spans="2:65" ht="15" customHeight="1" x14ac:dyDescent="0.5">
      <c r="B283" s="94"/>
      <c r="C283" s="95" t="s">
        <v>98</v>
      </c>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7"/>
      <c r="AZ283" s="97"/>
      <c r="BA283" s="97"/>
      <c r="BB283" s="97"/>
      <c r="BC283" s="97"/>
      <c r="BD283" s="97"/>
      <c r="BE283" s="97"/>
      <c r="BF283" s="97"/>
      <c r="BG283" s="97"/>
      <c r="BH283" s="97"/>
      <c r="BI283" s="97"/>
      <c r="BJ283" s="18"/>
    </row>
    <row r="284" spans="2:65" ht="15" customHeight="1" x14ac:dyDescent="0.5">
      <c r="B284" s="94"/>
      <c r="C284" s="98" t="s">
        <v>85</v>
      </c>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7"/>
      <c r="AZ284" s="97"/>
      <c r="BA284" s="97"/>
      <c r="BB284" s="97"/>
      <c r="BC284" s="97"/>
      <c r="BD284" s="97"/>
      <c r="BE284" s="97"/>
      <c r="BF284" s="97"/>
      <c r="BG284" s="97"/>
      <c r="BH284" s="97"/>
      <c r="BI284" s="97"/>
      <c r="BJ284" s="18"/>
    </row>
    <row r="285" spans="2:65" ht="15" customHeight="1" x14ac:dyDescent="0.5">
      <c r="B285" s="94"/>
      <c r="C285" s="98" t="s">
        <v>86</v>
      </c>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7"/>
      <c r="AZ285" s="97"/>
      <c r="BA285" s="97"/>
      <c r="BB285" s="97"/>
      <c r="BC285" s="97"/>
      <c r="BD285" s="97"/>
      <c r="BE285" s="97"/>
      <c r="BF285" s="97"/>
      <c r="BG285" s="97"/>
      <c r="BH285" s="97"/>
      <c r="BI285" s="97"/>
      <c r="BJ285" s="18"/>
    </row>
    <row r="286" spans="2:65" ht="15" customHeight="1" x14ac:dyDescent="0.5">
      <c r="B286" s="19"/>
      <c r="C286" s="98" t="s">
        <v>87</v>
      </c>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7"/>
      <c r="AZ286" s="97"/>
      <c r="BA286" s="97"/>
      <c r="BB286" s="97"/>
      <c r="BC286" s="97"/>
      <c r="BD286" s="97"/>
      <c r="BE286" s="97"/>
      <c r="BF286" s="97"/>
      <c r="BG286" s="97"/>
      <c r="BH286" s="97"/>
      <c r="BI286" s="97"/>
      <c r="BJ286" s="18"/>
    </row>
    <row r="287" spans="2:65" ht="15" customHeight="1" x14ac:dyDescent="0.5">
      <c r="B287" s="19"/>
      <c r="C287" s="98" t="s">
        <v>88</v>
      </c>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7"/>
      <c r="AZ287" s="97"/>
      <c r="BA287" s="97"/>
      <c r="BB287" s="97"/>
      <c r="BC287" s="97"/>
      <c r="BD287" s="97"/>
      <c r="BE287" s="97"/>
      <c r="BF287" s="97"/>
      <c r="BG287" s="97"/>
      <c r="BH287" s="97"/>
      <c r="BI287" s="97"/>
      <c r="BJ287" s="18"/>
    </row>
    <row r="288" spans="2:65" ht="13.95" customHeight="1" x14ac:dyDescent="0.5">
      <c r="B288" s="19"/>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17"/>
      <c r="AZ288" s="17"/>
      <c r="BA288" s="17"/>
      <c r="BB288" s="17"/>
      <c r="BC288" s="17"/>
      <c r="BD288" s="17"/>
      <c r="BE288" s="17"/>
      <c r="BF288" s="17"/>
      <c r="BG288" s="17"/>
      <c r="BH288" s="17"/>
      <c r="BI288" s="17"/>
      <c r="BJ288" s="18"/>
    </row>
    <row r="289" spans="2:62" x14ac:dyDescent="0.5">
      <c r="B289" s="19"/>
      <c r="C289" s="141"/>
      <c r="D289" s="141"/>
      <c r="E289" s="99" t="s">
        <v>89</v>
      </c>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100"/>
      <c r="AZ289" s="100"/>
      <c r="BA289" s="100"/>
      <c r="BB289" s="100"/>
      <c r="BC289" s="100"/>
      <c r="BD289" s="100"/>
      <c r="BE289" s="100"/>
      <c r="BF289" s="100"/>
      <c r="BG289" s="100"/>
      <c r="BH289" s="100"/>
      <c r="BI289" s="17"/>
      <c r="BJ289" s="18"/>
    </row>
    <row r="290" spans="2:62" x14ac:dyDescent="0.5">
      <c r="B290" s="19"/>
      <c r="C290" s="141"/>
      <c r="D290" s="141"/>
      <c r="E290" s="101" t="s">
        <v>90</v>
      </c>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100"/>
      <c r="AZ290" s="100"/>
      <c r="BA290" s="100"/>
      <c r="BB290" s="100"/>
      <c r="BC290" s="100"/>
      <c r="BD290" s="100"/>
      <c r="BE290" s="100"/>
      <c r="BF290" s="100"/>
      <c r="BG290" s="100"/>
      <c r="BH290" s="100"/>
      <c r="BI290" s="17"/>
      <c r="BJ290" s="18"/>
    </row>
    <row r="291" spans="2:62" ht="13.95" customHeight="1" x14ac:dyDescent="0.5">
      <c r="B291" s="19"/>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17"/>
      <c r="AZ291" s="17"/>
      <c r="BA291" s="17"/>
      <c r="BB291" s="17"/>
      <c r="BC291" s="17"/>
      <c r="BD291" s="17"/>
      <c r="BE291" s="17"/>
      <c r="BF291" s="17"/>
      <c r="BG291" s="17"/>
      <c r="BH291" s="17"/>
      <c r="BI291" s="17"/>
      <c r="BJ291" s="18"/>
    </row>
    <row r="292" spans="2:62" x14ac:dyDescent="0.5">
      <c r="B292" s="19"/>
      <c r="C292" s="7" t="s">
        <v>91</v>
      </c>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17"/>
      <c r="AZ292" s="17"/>
      <c r="BA292" s="17"/>
      <c r="BB292" s="17"/>
      <c r="BC292" s="17"/>
      <c r="BD292" s="17"/>
      <c r="BE292" s="17"/>
      <c r="BF292" s="17"/>
      <c r="BG292" s="17"/>
      <c r="BH292" s="17"/>
      <c r="BI292" s="17"/>
      <c r="BJ292" s="18"/>
    </row>
    <row r="293" spans="2:62" ht="19.8" thickBot="1" x14ac:dyDescent="0.55000000000000004">
      <c r="B293" s="19"/>
      <c r="C293" s="7" t="s">
        <v>92</v>
      </c>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17"/>
      <c r="AZ293" s="17"/>
      <c r="BA293" s="17"/>
      <c r="BB293" s="17"/>
      <c r="BC293" s="17"/>
      <c r="BD293" s="17"/>
      <c r="BE293" s="17"/>
      <c r="BF293" s="17"/>
      <c r="BG293" s="17"/>
      <c r="BH293" s="17"/>
      <c r="BI293" s="17"/>
      <c r="BJ293" s="18"/>
    </row>
    <row r="294" spans="2:62" x14ac:dyDescent="0.5">
      <c r="B294" s="19"/>
      <c r="C294" s="109"/>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1"/>
      <c r="BI294" s="17"/>
      <c r="BJ294" s="18"/>
    </row>
    <row r="295" spans="2:62" ht="19.8" thickBot="1" x14ac:dyDescent="0.55000000000000004">
      <c r="B295" s="19"/>
      <c r="C295" s="115"/>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7"/>
      <c r="BI295" s="17"/>
      <c r="BJ295" s="18"/>
    </row>
    <row r="296" spans="2:62" ht="16.95" customHeight="1" x14ac:dyDescent="0.5">
      <c r="B296" s="19"/>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17"/>
      <c r="AZ296" s="17"/>
      <c r="BA296" s="17"/>
      <c r="BB296" s="17"/>
      <c r="BC296" s="17"/>
      <c r="BD296" s="17"/>
      <c r="BE296" s="17"/>
      <c r="BF296" s="17"/>
      <c r="BG296" s="17"/>
      <c r="BH296" s="17"/>
      <c r="BI296" s="17"/>
      <c r="BJ296" s="18"/>
    </row>
    <row r="297" spans="2:62" ht="19.8" thickBot="1" x14ac:dyDescent="0.55000000000000004">
      <c r="B297" s="19"/>
      <c r="C297" s="7" t="s">
        <v>93</v>
      </c>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17"/>
      <c r="AZ297" s="17"/>
      <c r="BA297" s="17"/>
      <c r="BB297" s="17"/>
      <c r="BC297" s="17"/>
      <c r="BD297" s="17"/>
      <c r="BE297" s="17"/>
      <c r="BF297" s="17"/>
      <c r="BG297" s="17"/>
      <c r="BH297" s="17"/>
      <c r="BI297" s="17"/>
      <c r="BJ297" s="18"/>
    </row>
    <row r="298" spans="2:62" ht="37.950000000000003" customHeight="1" x14ac:dyDescent="0.5">
      <c r="B298" s="19"/>
      <c r="C298" s="142"/>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4"/>
      <c r="BI298" s="17"/>
      <c r="BJ298" s="18"/>
    </row>
    <row r="299" spans="2:62" ht="19.8" thickBot="1" x14ac:dyDescent="0.55000000000000004">
      <c r="B299" s="19"/>
      <c r="C299" s="145"/>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6"/>
      <c r="BE299" s="146"/>
      <c r="BF299" s="146"/>
      <c r="BG299" s="146"/>
      <c r="BH299" s="147"/>
      <c r="BI299" s="17"/>
      <c r="BJ299" s="18"/>
    </row>
    <row r="300" spans="2:62" ht="13.2" customHeight="1" x14ac:dyDescent="0.5">
      <c r="B300" s="19"/>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17"/>
      <c r="AZ300" s="17"/>
      <c r="BA300" s="17"/>
      <c r="BB300" s="17"/>
      <c r="BC300" s="17"/>
      <c r="BD300" s="17"/>
      <c r="BE300" s="17"/>
      <c r="BF300" s="17"/>
      <c r="BG300" s="17"/>
      <c r="BH300" s="17"/>
      <c r="BI300" s="17"/>
      <c r="BJ300" s="18"/>
    </row>
    <row r="301" spans="2:62" x14ac:dyDescent="0.5">
      <c r="B301" s="19"/>
      <c r="C301" s="99"/>
      <c r="D301" s="99"/>
      <c r="E301" s="99" t="s">
        <v>94</v>
      </c>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100"/>
      <c r="AZ301" s="100"/>
      <c r="BA301" s="100"/>
      <c r="BB301" s="100"/>
      <c r="BC301" s="100"/>
      <c r="BD301" s="100"/>
      <c r="BE301" s="100"/>
      <c r="BF301" s="100"/>
      <c r="BG301" s="100"/>
      <c r="BH301" s="100"/>
      <c r="BI301" s="17"/>
      <c r="BJ301" s="18"/>
    </row>
    <row r="302" spans="2:62" x14ac:dyDescent="0.5">
      <c r="B302" s="19"/>
      <c r="C302" s="99"/>
      <c r="D302" s="99"/>
      <c r="E302" s="99" t="s">
        <v>95</v>
      </c>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100"/>
      <c r="AZ302" s="100"/>
      <c r="BA302" s="100"/>
      <c r="BB302" s="100"/>
      <c r="BC302" s="100"/>
      <c r="BD302" s="100"/>
      <c r="BE302" s="100"/>
      <c r="BF302" s="100"/>
      <c r="BG302" s="100"/>
      <c r="BH302" s="100"/>
      <c r="BI302" s="17"/>
      <c r="BJ302" s="18"/>
    </row>
    <row r="303" spans="2:62" ht="12.6" customHeight="1" x14ac:dyDescent="0.5">
      <c r="B303" s="19"/>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17"/>
      <c r="AZ303" s="17"/>
      <c r="BA303" s="17"/>
      <c r="BB303" s="17"/>
      <c r="BC303" s="17"/>
      <c r="BD303" s="17"/>
      <c r="BE303" s="17"/>
      <c r="BF303" s="17"/>
      <c r="BG303" s="17"/>
      <c r="BH303" s="17"/>
      <c r="BI303" s="17"/>
      <c r="BJ303" s="18"/>
    </row>
    <row r="304" spans="2:62" x14ac:dyDescent="0.5">
      <c r="B304" s="19"/>
      <c r="C304" s="99"/>
      <c r="D304" s="99"/>
      <c r="E304" s="99" t="s">
        <v>96</v>
      </c>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100"/>
      <c r="AZ304" s="100"/>
      <c r="BA304" s="100"/>
      <c r="BB304" s="100"/>
      <c r="BC304" s="100"/>
      <c r="BD304" s="100"/>
      <c r="BE304" s="100"/>
      <c r="BF304" s="100"/>
      <c r="BG304" s="100"/>
      <c r="BH304" s="100"/>
      <c r="BI304" s="17"/>
      <c r="BJ304" s="18"/>
    </row>
    <row r="305" spans="2:62" ht="19.8" thickBot="1" x14ac:dyDescent="0.55000000000000004">
      <c r="B305" s="24"/>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4"/>
      <c r="AZ305" s="34"/>
      <c r="BA305" s="34"/>
      <c r="BB305" s="34"/>
      <c r="BC305" s="34"/>
      <c r="BD305" s="34"/>
      <c r="BE305" s="34"/>
      <c r="BF305" s="34"/>
      <c r="BG305" s="34"/>
      <c r="BH305" s="34"/>
      <c r="BI305" s="34"/>
      <c r="BJ305" s="35"/>
    </row>
    <row r="306" spans="2:62" x14ac:dyDescent="0.5">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17"/>
      <c r="AZ306" s="17"/>
      <c r="BA306" s="17"/>
      <c r="BB306" s="17"/>
      <c r="BC306" s="17"/>
      <c r="BD306" s="17"/>
      <c r="BE306" s="17"/>
      <c r="BF306" s="17"/>
      <c r="BG306" s="17"/>
      <c r="BH306" s="17"/>
      <c r="BI306" s="17"/>
      <c r="BJ306" s="17"/>
    </row>
    <row r="307" spans="2:62" ht="18.600000000000001" customHeight="1" thickBot="1" x14ac:dyDescent="0.55000000000000004"/>
    <row r="308" spans="2:62" ht="21.6" x14ac:dyDescent="0.5">
      <c r="B308" s="11" t="s">
        <v>101</v>
      </c>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3"/>
      <c r="AZ308" s="13"/>
      <c r="BA308" s="13"/>
      <c r="BB308" s="13"/>
      <c r="BC308" s="13"/>
      <c r="BD308" s="13"/>
      <c r="BE308" s="13"/>
      <c r="BF308" s="13"/>
      <c r="BG308" s="13"/>
      <c r="BH308" s="13"/>
      <c r="BI308" s="13"/>
      <c r="BJ308" s="14"/>
    </row>
    <row r="309" spans="2:62" ht="15" customHeight="1" x14ac:dyDescent="0.5">
      <c r="B309" s="19"/>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17"/>
      <c r="AZ309" s="17"/>
      <c r="BA309" s="17"/>
      <c r="BB309" s="17"/>
      <c r="BC309" s="17"/>
      <c r="BD309" s="17"/>
      <c r="BE309" s="17"/>
      <c r="BF309" s="17"/>
      <c r="BG309" s="17"/>
      <c r="BH309" s="17"/>
      <c r="BI309" s="17"/>
      <c r="BJ309" s="18"/>
    </row>
    <row r="310" spans="2:62" ht="29.4" customHeight="1" x14ac:dyDescent="0.5">
      <c r="B310" s="19"/>
      <c r="C310" s="118" t="s">
        <v>48</v>
      </c>
      <c r="D310" s="119"/>
      <c r="E310" s="119"/>
      <c r="F310" s="119"/>
      <c r="G310" s="119"/>
      <c r="H310" s="119"/>
      <c r="I310" s="119"/>
      <c r="J310" s="119"/>
      <c r="K310" s="120"/>
      <c r="L310" s="124" t="s">
        <v>49</v>
      </c>
      <c r="M310" s="124"/>
      <c r="N310" s="124"/>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c r="BI310" s="17"/>
      <c r="BJ310" s="18"/>
    </row>
    <row r="311" spans="2:62" ht="29.4" customHeight="1" x14ac:dyDescent="0.5">
      <c r="B311" s="19"/>
      <c r="C311" s="121"/>
      <c r="D311" s="122"/>
      <c r="E311" s="122"/>
      <c r="F311" s="122"/>
      <c r="G311" s="122"/>
      <c r="H311" s="122"/>
      <c r="I311" s="122"/>
      <c r="J311" s="122"/>
      <c r="K311" s="123"/>
      <c r="L311" s="124" t="s">
        <v>50</v>
      </c>
      <c r="M311" s="124"/>
      <c r="N311" s="124"/>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c r="BI311" s="17"/>
      <c r="BJ311" s="18"/>
    </row>
    <row r="312" spans="2:62" x14ac:dyDescent="0.5">
      <c r="B312" s="19"/>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17"/>
      <c r="AZ312" s="17"/>
      <c r="BA312" s="17"/>
      <c r="BB312" s="17"/>
      <c r="BC312" s="17"/>
      <c r="BD312" s="17"/>
      <c r="BE312" s="17"/>
      <c r="BF312" s="17"/>
      <c r="BG312" s="17"/>
      <c r="BH312" s="17"/>
      <c r="BI312" s="17"/>
      <c r="BJ312" s="18"/>
    </row>
    <row r="313" spans="2:62" ht="19.8" thickBot="1" x14ac:dyDescent="0.55000000000000004">
      <c r="B313" s="19"/>
      <c r="C313" s="59" t="s">
        <v>51</v>
      </c>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17"/>
      <c r="AZ313" s="17"/>
      <c r="BA313" s="17"/>
      <c r="BB313" s="17"/>
      <c r="BC313" s="17"/>
      <c r="BD313" s="17"/>
      <c r="BE313" s="17"/>
      <c r="BF313" s="17"/>
      <c r="BG313" s="17"/>
      <c r="BH313" s="17"/>
      <c r="BI313" s="17"/>
      <c r="BJ313" s="18"/>
    </row>
    <row r="314" spans="2:62" x14ac:dyDescent="0.5">
      <c r="B314" s="19"/>
      <c r="C314" s="109"/>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c r="AP314" s="110"/>
      <c r="AQ314" s="110"/>
      <c r="AR314" s="110"/>
      <c r="AS314" s="110"/>
      <c r="AT314" s="110"/>
      <c r="AU314" s="110"/>
      <c r="AV314" s="110"/>
      <c r="AW314" s="110"/>
      <c r="AX314" s="110"/>
      <c r="AY314" s="110"/>
      <c r="AZ314" s="110"/>
      <c r="BA314" s="110"/>
      <c r="BB314" s="110"/>
      <c r="BC314" s="110"/>
      <c r="BD314" s="110"/>
      <c r="BE314" s="110"/>
      <c r="BF314" s="110"/>
      <c r="BG314" s="110"/>
      <c r="BH314" s="111"/>
      <c r="BI314" s="17"/>
      <c r="BJ314" s="18"/>
    </row>
    <row r="315" spans="2:62" x14ac:dyDescent="0.5">
      <c r="B315" s="19"/>
      <c r="C315" s="112"/>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4"/>
      <c r="BI315" s="17"/>
      <c r="BJ315" s="18"/>
    </row>
    <row r="316" spans="2:62" x14ac:dyDescent="0.5">
      <c r="B316" s="19"/>
      <c r="C316" s="112"/>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c r="BC316" s="113"/>
      <c r="BD316" s="113"/>
      <c r="BE316" s="113"/>
      <c r="BF316" s="113"/>
      <c r="BG316" s="113"/>
      <c r="BH316" s="114"/>
      <c r="BI316" s="17"/>
      <c r="BJ316" s="18"/>
    </row>
    <row r="317" spans="2:62" x14ac:dyDescent="0.5">
      <c r="B317" s="19"/>
      <c r="C317" s="112"/>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4"/>
      <c r="BI317" s="17"/>
      <c r="BJ317" s="18"/>
    </row>
    <row r="318" spans="2:62" x14ac:dyDescent="0.5">
      <c r="B318" s="19"/>
      <c r="C318" s="112"/>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c r="AO318" s="113"/>
      <c r="AP318" s="113"/>
      <c r="AQ318" s="113"/>
      <c r="AR318" s="113"/>
      <c r="AS318" s="113"/>
      <c r="AT318" s="113"/>
      <c r="AU318" s="113"/>
      <c r="AV318" s="113"/>
      <c r="AW318" s="113"/>
      <c r="AX318" s="113"/>
      <c r="AY318" s="113"/>
      <c r="AZ318" s="113"/>
      <c r="BA318" s="113"/>
      <c r="BB318" s="113"/>
      <c r="BC318" s="113"/>
      <c r="BD318" s="113"/>
      <c r="BE318" s="113"/>
      <c r="BF318" s="113"/>
      <c r="BG318" s="113"/>
      <c r="BH318" s="114"/>
      <c r="BI318" s="17"/>
      <c r="BJ318" s="18"/>
    </row>
    <row r="319" spans="2:62" x14ac:dyDescent="0.5">
      <c r="B319" s="19"/>
      <c r="C319" s="112"/>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c r="AO319" s="113"/>
      <c r="AP319" s="113"/>
      <c r="AQ319" s="113"/>
      <c r="AR319" s="113"/>
      <c r="AS319" s="113"/>
      <c r="AT319" s="113"/>
      <c r="AU319" s="113"/>
      <c r="AV319" s="113"/>
      <c r="AW319" s="113"/>
      <c r="AX319" s="113"/>
      <c r="AY319" s="113"/>
      <c r="AZ319" s="113"/>
      <c r="BA319" s="113"/>
      <c r="BB319" s="113"/>
      <c r="BC319" s="113"/>
      <c r="BD319" s="113"/>
      <c r="BE319" s="113"/>
      <c r="BF319" s="113"/>
      <c r="BG319" s="113"/>
      <c r="BH319" s="114"/>
      <c r="BI319" s="17"/>
      <c r="BJ319" s="18"/>
    </row>
    <row r="320" spans="2:62" ht="19.8" thickBot="1" x14ac:dyDescent="0.55000000000000004">
      <c r="B320" s="19"/>
      <c r="C320" s="115"/>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7"/>
      <c r="BI320" s="17"/>
      <c r="BJ320" s="18"/>
    </row>
    <row r="321" spans="2:62" ht="19.8" thickBot="1" x14ac:dyDescent="0.55000000000000004">
      <c r="B321" s="24"/>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4"/>
      <c r="AZ321" s="34"/>
      <c r="BA321" s="34"/>
      <c r="BB321" s="34"/>
      <c r="BC321" s="34"/>
      <c r="BD321" s="34"/>
      <c r="BE321" s="34"/>
      <c r="BF321" s="34"/>
      <c r="BG321" s="34"/>
      <c r="BH321" s="34"/>
      <c r="BI321" s="34"/>
      <c r="BJ321" s="35"/>
    </row>
    <row r="322" spans="2:62" x14ac:dyDescent="0.5">
      <c r="B322" s="83"/>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5"/>
      <c r="AR322" s="85"/>
      <c r="AS322" s="85"/>
      <c r="AT322" s="85"/>
      <c r="AU322" s="85"/>
      <c r="AV322" s="85"/>
      <c r="AW322" s="85"/>
      <c r="AX322" s="85"/>
      <c r="AY322" s="85"/>
      <c r="AZ322" s="85"/>
      <c r="BA322" s="85"/>
      <c r="BB322" s="86"/>
      <c r="BC322" s="86"/>
      <c r="BD322" s="86"/>
      <c r="BE322" s="86"/>
      <c r="BF322" s="86"/>
      <c r="BG322" s="86"/>
      <c r="BH322" s="86"/>
      <c r="BI322" s="86"/>
      <c r="BJ322" s="86"/>
    </row>
    <row r="323" spans="2:62" x14ac:dyDescent="0.5">
      <c r="B323" s="78" t="s">
        <v>74</v>
      </c>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75"/>
      <c r="AZ323" s="75"/>
      <c r="BA323" s="75"/>
      <c r="BB323" s="75"/>
      <c r="BC323" s="75"/>
      <c r="BD323" s="75"/>
      <c r="BE323" s="75"/>
      <c r="BF323" s="75"/>
      <c r="BG323" s="75"/>
      <c r="BH323" s="75"/>
      <c r="BI323" s="75"/>
      <c r="BJ323" s="75"/>
    </row>
    <row r="324" spans="2:62" x14ac:dyDescent="0.5">
      <c r="B324" s="62"/>
      <c r="C324" s="78" t="s">
        <v>75</v>
      </c>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75"/>
      <c r="AZ324" s="75"/>
      <c r="BA324" s="75"/>
      <c r="BB324" s="75"/>
      <c r="BC324" s="75"/>
      <c r="BD324" s="75"/>
      <c r="BE324" s="75"/>
      <c r="BF324" s="75"/>
      <c r="BG324" s="75"/>
      <c r="BH324" s="75"/>
      <c r="BI324" s="75"/>
      <c r="BJ324" s="75"/>
    </row>
    <row r="325" spans="2:62" ht="26.4" x14ac:dyDescent="0.5">
      <c r="B325" s="62"/>
      <c r="C325" s="60" t="s">
        <v>73</v>
      </c>
      <c r="D325" s="61"/>
      <c r="E325" s="61"/>
      <c r="F325" s="61"/>
      <c r="G325" s="61"/>
      <c r="H325" s="61"/>
      <c r="I325" s="61"/>
      <c r="J325" s="61"/>
      <c r="K325" s="62"/>
      <c r="L325" s="60"/>
      <c r="M325" s="62"/>
      <c r="N325" s="60"/>
      <c r="O325" s="61"/>
      <c r="P325" s="61"/>
      <c r="Q325" s="61"/>
      <c r="R325" s="61"/>
      <c r="S325" s="61"/>
      <c r="T325" s="61"/>
      <c r="U325" s="61"/>
      <c r="V325" s="70" t="s">
        <v>52</v>
      </c>
      <c r="W325" s="61"/>
      <c r="X325" s="61"/>
      <c r="Y325" s="61"/>
      <c r="Z325" s="61"/>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75"/>
      <c r="AZ325" s="75"/>
      <c r="BA325" s="75"/>
      <c r="BB325" s="75"/>
      <c r="BC325" s="75"/>
      <c r="BD325" s="75"/>
      <c r="BE325" s="75"/>
      <c r="BF325" s="75"/>
      <c r="BG325" s="75"/>
      <c r="BH325" s="75"/>
      <c r="BI325" s="75"/>
      <c r="BJ325" s="75"/>
    </row>
    <row r="326" spans="2:62" ht="22.2" customHeight="1" x14ac:dyDescent="0.5">
      <c r="B326" s="62"/>
      <c r="C326" s="76" t="s">
        <v>66</v>
      </c>
      <c r="D326" s="61"/>
      <c r="E326" s="61"/>
      <c r="F326" s="61"/>
      <c r="G326" s="61"/>
      <c r="H326" s="61"/>
      <c r="I326" s="61"/>
      <c r="J326" s="61"/>
      <c r="K326" s="62"/>
      <c r="L326" s="60"/>
      <c r="M326" s="77"/>
      <c r="N326" s="60"/>
      <c r="O326" s="61"/>
      <c r="P326" s="61"/>
      <c r="Q326" s="61"/>
      <c r="R326" s="61"/>
      <c r="S326" s="61"/>
      <c r="T326" s="61"/>
      <c r="U326" s="61"/>
      <c r="V326" s="61"/>
      <c r="W326" s="61"/>
      <c r="X326" s="61"/>
      <c r="Y326" s="61"/>
      <c r="Z326" s="61"/>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75"/>
      <c r="AZ326" s="75"/>
      <c r="BA326" s="75"/>
      <c r="BB326" s="75"/>
      <c r="BC326" s="75"/>
      <c r="BD326" s="75"/>
      <c r="BE326" s="75"/>
      <c r="BF326" s="75"/>
      <c r="BG326" s="75"/>
      <c r="BH326" s="75"/>
      <c r="BI326" s="75"/>
      <c r="BJ326" s="75"/>
    </row>
  </sheetData>
  <sheetProtection insertRows="0" selectLockedCells="1"/>
  <mergeCells count="129">
    <mergeCell ref="D141:BH159"/>
    <mergeCell ref="B135:C135"/>
    <mergeCell ref="B136:C136"/>
    <mergeCell ref="BC137:BJ137"/>
    <mergeCell ref="B167:C169"/>
    <mergeCell ref="B165:C165"/>
    <mergeCell ref="B166:C166"/>
    <mergeCell ref="D165:BB165"/>
    <mergeCell ref="D166:BB166"/>
    <mergeCell ref="BC166:BJ166"/>
    <mergeCell ref="D135:BB135"/>
    <mergeCell ref="D136:BB136"/>
    <mergeCell ref="B31:O32"/>
    <mergeCell ref="Q31:AD31"/>
    <mergeCell ref="B35:O35"/>
    <mergeCell ref="Q33:AD33"/>
    <mergeCell ref="B40:O40"/>
    <mergeCell ref="P40:BJ40"/>
    <mergeCell ref="Q35:AD35"/>
    <mergeCell ref="BC135:BJ135"/>
    <mergeCell ref="BC136:BJ136"/>
    <mergeCell ref="B33:O34"/>
    <mergeCell ref="B108:C108"/>
    <mergeCell ref="BC108:BJ108"/>
    <mergeCell ref="D112:BH130"/>
    <mergeCell ref="D84:BH102"/>
    <mergeCell ref="D54:BH72"/>
    <mergeCell ref="BC78:BJ79"/>
    <mergeCell ref="D80:BB80"/>
    <mergeCell ref="BC80:BJ80"/>
    <mergeCell ref="D108:BB108"/>
    <mergeCell ref="D78:BB79"/>
    <mergeCell ref="B78:C79"/>
    <mergeCell ref="B80:C80"/>
    <mergeCell ref="B37:O38"/>
    <mergeCell ref="P37:BJ37"/>
    <mergeCell ref="AF38:BJ38"/>
    <mergeCell ref="F29:BJ29"/>
    <mergeCell ref="B21:E22"/>
    <mergeCell ref="F22:O22"/>
    <mergeCell ref="L13:BJ13"/>
    <mergeCell ref="L15:BJ15"/>
    <mergeCell ref="BG18:BJ18"/>
    <mergeCell ref="L19:BJ19"/>
    <mergeCell ref="P21:BJ21"/>
    <mergeCell ref="AX18:AZ18"/>
    <mergeCell ref="BA18:BC18"/>
    <mergeCell ref="BD18:BF18"/>
    <mergeCell ref="F21:O21"/>
    <mergeCell ref="B13:K13"/>
    <mergeCell ref="B15:K15"/>
    <mergeCell ref="B14:K14"/>
    <mergeCell ref="L14:BJ14"/>
    <mergeCell ref="F25:O25"/>
    <mergeCell ref="P25:BJ25"/>
    <mergeCell ref="P22:BJ22"/>
    <mergeCell ref="B16:K16"/>
    <mergeCell ref="L16:BJ16"/>
    <mergeCell ref="P18:R18"/>
    <mergeCell ref="V18:X18"/>
    <mergeCell ref="B2:BJ2"/>
    <mergeCell ref="D48:BB49"/>
    <mergeCell ref="B48:C49"/>
    <mergeCell ref="BC48:BJ49"/>
    <mergeCell ref="B18:K19"/>
    <mergeCell ref="AU18:AW18"/>
    <mergeCell ref="P24:BJ24"/>
    <mergeCell ref="P26:BJ26"/>
    <mergeCell ref="P27:BJ27"/>
    <mergeCell ref="P28:BJ28"/>
    <mergeCell ref="AI18:AK18"/>
    <mergeCell ref="AL18:AN18"/>
    <mergeCell ref="AO18:AQ18"/>
    <mergeCell ref="AR18:AT18"/>
    <mergeCell ref="L18:O18"/>
    <mergeCell ref="B24:E29"/>
    <mergeCell ref="Y18:AA18"/>
    <mergeCell ref="AB18:AD18"/>
    <mergeCell ref="AE18:AG18"/>
    <mergeCell ref="F27:O27"/>
    <mergeCell ref="F28:O28"/>
    <mergeCell ref="F26:O26"/>
    <mergeCell ref="F24:O24"/>
    <mergeCell ref="S18:U18"/>
    <mergeCell ref="D200:BB201"/>
    <mergeCell ref="B200:C201"/>
    <mergeCell ref="D167:BB169"/>
    <mergeCell ref="BC165:BJ165"/>
    <mergeCell ref="BC167:BJ169"/>
    <mergeCell ref="D208:BH226"/>
    <mergeCell ref="D233:BB234"/>
    <mergeCell ref="D232:BB232"/>
    <mergeCell ref="D235:BB235"/>
    <mergeCell ref="B232:C232"/>
    <mergeCell ref="B233:C234"/>
    <mergeCell ref="B235:C235"/>
    <mergeCell ref="D203:BB204"/>
    <mergeCell ref="BC203:BJ204"/>
    <mergeCell ref="B203:C204"/>
    <mergeCell ref="B170:C170"/>
    <mergeCell ref="D170:BB170"/>
    <mergeCell ref="B202:C202"/>
    <mergeCell ref="BC200:BJ201"/>
    <mergeCell ref="BC202:BJ202"/>
    <mergeCell ref="D202:BB202"/>
    <mergeCell ref="BC170:BJ170"/>
    <mergeCell ref="D174:BH195"/>
    <mergeCell ref="C314:BH320"/>
    <mergeCell ref="C310:K311"/>
    <mergeCell ref="L310:N310"/>
    <mergeCell ref="L311:N311"/>
    <mergeCell ref="O310:BH310"/>
    <mergeCell ref="O311:BH311"/>
    <mergeCell ref="BC232:BJ232"/>
    <mergeCell ref="BC233:BJ234"/>
    <mergeCell ref="BC235:BJ235"/>
    <mergeCell ref="D239:BH267"/>
    <mergeCell ref="C289:D289"/>
    <mergeCell ref="C290:D290"/>
    <mergeCell ref="C294:BH295"/>
    <mergeCell ref="C298:BH299"/>
    <mergeCell ref="BC273:BJ273"/>
    <mergeCell ref="BC274:BJ274"/>
    <mergeCell ref="BC275:BJ275"/>
    <mergeCell ref="D273:BB273"/>
    <mergeCell ref="B273:C273"/>
    <mergeCell ref="D274:BB274"/>
    <mergeCell ref="D275:BB275"/>
    <mergeCell ref="B275:C275"/>
  </mergeCells>
  <phoneticPr fontId="1"/>
  <conditionalFormatting sqref="BC48:BJ50 BC274:BJ274">
    <cfRule type="containsText" dxfId="15" priority="23" operator="containsText" text="OK">
      <formula>NOT(ISERROR(SEARCH("OK",BC48)))</formula>
    </cfRule>
    <cfRule type="containsText" dxfId="14" priority="24" operator="containsText" text="チェックしてください。">
      <formula>NOT(ISERROR(SEARCH("チェックしてください。",BC48)))</formula>
    </cfRule>
  </conditionalFormatting>
  <conditionalFormatting sqref="BC78:BJ79">
    <cfRule type="containsText" dxfId="13" priority="21" operator="containsText" text="OK">
      <formula>NOT(ISERROR(SEARCH("OK",BC78)))</formula>
    </cfRule>
    <cfRule type="containsText" dxfId="12" priority="22" operator="containsText" text="チェックしてください。">
      <formula>NOT(ISERROR(SEARCH("チェックしてください。",BC78)))</formula>
    </cfRule>
  </conditionalFormatting>
  <conditionalFormatting sqref="A208:D208 A209:C226 BI208:BK226 A312:BK313 A310:C310 A311:B311 L310:L311 O310:O311 BI310:BK311 A314:C314 A327:BK1048576 A325:J326 L326:BK326 A1:BK15 A173 C173:BK173 A16:B16 L16 BK16 A205:BK207 A203:B203 A204 BC203 BK203:BK204 D203 A174:BK202 A17:BK32 N325:BK325 L325 A323:BK324 A35:BK35 A33:B33 A34 P33:BK34 A315:B320 BI314:BK320 A39:BK172 A307:BK309 A321:BK321 A227:BK272 A322:C322 A274:C274 BB322:BK322 BB276:BK278 A273:B273 A276:C278 A275:B275 BC273:BK275">
    <cfRule type="containsText" dxfId="11" priority="19" operator="containsText" text="チェックOK">
      <formula>NOT(ISERROR(SEARCH("チェックOK",A1)))</formula>
    </cfRule>
    <cfRule type="containsText" dxfId="10" priority="20" operator="containsText" text="チェックしてください。">
      <formula>NOT(ISERROR(SEARCH("チェックしてください。",A1)))</formula>
    </cfRule>
  </conditionalFormatting>
  <conditionalFormatting sqref="BC200:BJ201">
    <cfRule type="containsText" dxfId="9" priority="17" operator="containsText" text="チェックOK">
      <formula>NOT(ISERROR(SEARCH("チェックOK",BC200)))</formula>
    </cfRule>
    <cfRule type="containsText" dxfId="8" priority="18" operator="containsText" text="チェックしてください。">
      <formula>NOT(ISERROR(SEARCH("チェックしてください。",BC200)))</formula>
    </cfRule>
  </conditionalFormatting>
  <conditionalFormatting sqref="BC233:BJ234">
    <cfRule type="containsText" dxfId="7" priority="15" operator="containsText" text="OK">
      <formula>NOT(ISERROR(SEARCH("OK",BC233)))</formula>
    </cfRule>
    <cfRule type="containsText" dxfId="6" priority="16" operator="containsText" text="チェックしてください。">
      <formula>NOT(ISERROR(SEARCH("チェックしてください。",BC233)))</formula>
    </cfRule>
  </conditionalFormatting>
  <conditionalFormatting sqref="A36:BK36 BK37 P38:BK38 B37 A37:A38 P37 A282:BK288">
    <cfRule type="containsText" dxfId="5" priority="9" operator="containsText" text="OK">
      <formula>NOT(ISERROR(SEARCH("OK",A36)))</formula>
    </cfRule>
    <cfRule type="containsText" dxfId="4" priority="10" operator="containsText" text="チェックしてください。">
      <formula>NOT(ISERROR(SEARCH("チェックしてください。",A36)))</formula>
    </cfRule>
  </conditionalFormatting>
  <conditionalFormatting sqref="A291:BK293 A290:C290 E290:BK290 A296:BK297 A294:C294 A295:B295 BI294:BK295 A298:C298 A299:B299 BI298:BK299 A300:BK306 A279:BK280 D281:BK281 A281:B281">
    <cfRule type="containsText" dxfId="3" priority="7" operator="containsText" text="OK">
      <formula>NOT(ISERROR(SEARCH("OK",A279)))</formula>
    </cfRule>
    <cfRule type="containsText" dxfId="2" priority="8" operator="containsText" text="チェックしてください。">
      <formula>NOT(ISERROR(SEARCH("チェックしてください。",A279)))</formula>
    </cfRule>
  </conditionalFormatting>
  <conditionalFormatting sqref="A289:C289 E289:BK289">
    <cfRule type="containsText" dxfId="1" priority="5" operator="containsText" text="OK">
      <formula>NOT(ISERROR(SEARCH("OK",A289)))</formula>
    </cfRule>
    <cfRule type="containsText" dxfId="0" priority="6" operator="containsText" text="チェックしてください。">
      <formula>NOT(ISERROR(SEARCH("チェックしてください。",A289)))</formula>
    </cfRule>
  </conditionalFormatting>
  <hyperlinks>
    <hyperlink ref="V325" r:id="rId1"/>
  </hyperlinks>
  <pageMargins left="0.7" right="0.7" top="0.75" bottom="0.75" header="0.3" footer="0.3"/>
  <pageSetup paperSize="9" scale="51" orientation="portrait" r:id="rId2"/>
  <rowBreaks count="5" manualBreakCount="5">
    <brk id="41" max="63" man="1"/>
    <brk id="104" max="63" man="1"/>
    <brk id="161" max="63" man="1"/>
    <brk id="228" max="63" man="1"/>
    <brk id="277" max="64" man="1"/>
  </rowBreaks>
  <ignoredErrors>
    <ignoredError sqref="Q35"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99060</xdr:colOff>
                    <xdr:row>29</xdr:row>
                    <xdr:rowOff>175260</xdr:rowOff>
                  </from>
                  <to>
                    <xdr:col>39</xdr:col>
                    <xdr:colOff>137160</xdr:colOff>
                    <xdr:row>31</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83820</xdr:colOff>
                    <xdr:row>47</xdr:row>
                    <xdr:rowOff>137160</xdr:rowOff>
                  </from>
                  <to>
                    <xdr:col>5</xdr:col>
                    <xdr:colOff>0</xdr:colOff>
                    <xdr:row>48</xdr:row>
                    <xdr:rowOff>137160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60960</xdr:colOff>
                    <xdr:row>77</xdr:row>
                    <xdr:rowOff>45720</xdr:rowOff>
                  </from>
                  <to>
                    <xdr:col>2</xdr:col>
                    <xdr:colOff>76200</xdr:colOff>
                    <xdr:row>78</xdr:row>
                    <xdr:rowOff>121920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68580</xdr:colOff>
                    <xdr:row>78</xdr:row>
                    <xdr:rowOff>236220</xdr:rowOff>
                  </from>
                  <to>
                    <xdr:col>2</xdr:col>
                    <xdr:colOff>160020</xdr:colOff>
                    <xdr:row>79</xdr:row>
                    <xdr:rowOff>236220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83820</xdr:colOff>
                    <xdr:row>106</xdr:row>
                    <xdr:rowOff>228600</xdr:rowOff>
                  </from>
                  <to>
                    <xdr:col>3</xdr:col>
                    <xdr:colOff>7620</xdr:colOff>
                    <xdr:row>107</xdr:row>
                    <xdr:rowOff>228600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68580</xdr:colOff>
                    <xdr:row>133</xdr:row>
                    <xdr:rowOff>251460</xdr:rowOff>
                  </from>
                  <to>
                    <xdr:col>2</xdr:col>
                    <xdr:colOff>160020</xdr:colOff>
                    <xdr:row>135</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68580</xdr:colOff>
                    <xdr:row>134</xdr:row>
                    <xdr:rowOff>236220</xdr:rowOff>
                  </from>
                  <to>
                    <xdr:col>3</xdr:col>
                    <xdr:colOff>45720</xdr:colOff>
                    <xdr:row>136</xdr:row>
                    <xdr:rowOff>7620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xdr:col>
                    <xdr:colOff>68580</xdr:colOff>
                    <xdr:row>163</xdr:row>
                    <xdr:rowOff>228600</xdr:rowOff>
                  </from>
                  <to>
                    <xdr:col>2</xdr:col>
                    <xdr:colOff>160020</xdr:colOff>
                    <xdr:row>164</xdr:row>
                    <xdr:rowOff>228600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xdr:col>
                    <xdr:colOff>99060</xdr:colOff>
                    <xdr:row>167</xdr:row>
                    <xdr:rowOff>22860</xdr:rowOff>
                  </from>
                  <to>
                    <xdr:col>3</xdr:col>
                    <xdr:colOff>22860</xdr:colOff>
                    <xdr:row>168</xdr:row>
                    <xdr:rowOff>22860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83820</xdr:colOff>
                    <xdr:row>165</xdr:row>
                    <xdr:rowOff>22860</xdr:rowOff>
                  </from>
                  <to>
                    <xdr:col>3</xdr:col>
                    <xdr:colOff>7620</xdr:colOff>
                    <xdr:row>166</xdr:row>
                    <xdr:rowOff>22860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xdr:col>
                    <xdr:colOff>99060</xdr:colOff>
                    <xdr:row>169</xdr:row>
                    <xdr:rowOff>0</xdr:rowOff>
                  </from>
                  <to>
                    <xdr:col>3</xdr:col>
                    <xdr:colOff>83820</xdr:colOff>
                    <xdr:row>170</xdr:row>
                    <xdr:rowOff>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xdr:col>
                    <xdr:colOff>106680</xdr:colOff>
                    <xdr:row>199</xdr:row>
                    <xdr:rowOff>137160</xdr:rowOff>
                  </from>
                  <to>
                    <xdr:col>3</xdr:col>
                    <xdr:colOff>30480</xdr:colOff>
                    <xdr:row>200</xdr:row>
                    <xdr:rowOff>137160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xdr:col>
                    <xdr:colOff>106680</xdr:colOff>
                    <xdr:row>201</xdr:row>
                    <xdr:rowOff>0</xdr:rowOff>
                  </from>
                  <to>
                    <xdr:col>3</xdr:col>
                    <xdr:colOff>38100</xdr:colOff>
                    <xdr:row>202</xdr:row>
                    <xdr:rowOff>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xdr:col>
                    <xdr:colOff>114300</xdr:colOff>
                    <xdr:row>202</xdr:row>
                    <xdr:rowOff>99060</xdr:rowOff>
                  </from>
                  <to>
                    <xdr:col>3</xdr:col>
                    <xdr:colOff>45720</xdr:colOff>
                    <xdr:row>203</xdr:row>
                    <xdr:rowOff>106680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xdr:col>
                    <xdr:colOff>106680</xdr:colOff>
                    <xdr:row>230</xdr:row>
                    <xdr:rowOff>213360</xdr:rowOff>
                  </from>
                  <to>
                    <xdr:col>3</xdr:col>
                    <xdr:colOff>60960</xdr:colOff>
                    <xdr:row>232</xdr:row>
                    <xdr:rowOff>22860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xdr:col>
                    <xdr:colOff>99060</xdr:colOff>
                    <xdr:row>232</xdr:row>
                    <xdr:rowOff>106680</xdr:rowOff>
                  </from>
                  <to>
                    <xdr:col>3</xdr:col>
                    <xdr:colOff>30480</xdr:colOff>
                    <xdr:row>233</xdr:row>
                    <xdr:rowOff>160020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xdr:col>
                    <xdr:colOff>121920</xdr:colOff>
                    <xdr:row>233</xdr:row>
                    <xdr:rowOff>236220</xdr:rowOff>
                  </from>
                  <to>
                    <xdr:col>3</xdr:col>
                    <xdr:colOff>76200</xdr:colOff>
                    <xdr:row>234</xdr:row>
                    <xdr:rowOff>236220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1</xdr:col>
                    <xdr:colOff>68580</xdr:colOff>
                    <xdr:row>136</xdr:row>
                    <xdr:rowOff>22860</xdr:rowOff>
                  </from>
                  <to>
                    <xdr:col>3</xdr:col>
                    <xdr:colOff>60960</xdr:colOff>
                    <xdr:row>137</xdr:row>
                    <xdr:rowOff>22860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17</xdr:col>
                    <xdr:colOff>144780</xdr:colOff>
                    <xdr:row>37</xdr:row>
                    <xdr:rowOff>76200</xdr:rowOff>
                  </from>
                  <to>
                    <xdr:col>19</xdr:col>
                    <xdr:colOff>7620</xdr:colOff>
                    <xdr:row>37</xdr:row>
                    <xdr:rowOff>365760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26</xdr:col>
                    <xdr:colOff>0</xdr:colOff>
                    <xdr:row>37</xdr:row>
                    <xdr:rowOff>60960</xdr:rowOff>
                  </from>
                  <to>
                    <xdr:col>27</xdr:col>
                    <xdr:colOff>30480</xdr:colOff>
                    <xdr:row>37</xdr:row>
                    <xdr:rowOff>342900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xdr:col>
                    <xdr:colOff>83820</xdr:colOff>
                    <xdr:row>287</xdr:row>
                    <xdr:rowOff>220980</xdr:rowOff>
                  </from>
                  <to>
                    <xdr:col>4</xdr:col>
                    <xdr:colOff>60960</xdr:colOff>
                    <xdr:row>289</xdr:row>
                    <xdr:rowOff>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xdr:col>
                    <xdr:colOff>99060</xdr:colOff>
                    <xdr:row>300</xdr:row>
                    <xdr:rowOff>99060</xdr:rowOff>
                  </from>
                  <to>
                    <xdr:col>4</xdr:col>
                    <xdr:colOff>22860</xdr:colOff>
                    <xdr:row>301</xdr:row>
                    <xdr:rowOff>99060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xdr:col>
                    <xdr:colOff>99060</xdr:colOff>
                    <xdr:row>302</xdr:row>
                    <xdr:rowOff>228600</xdr:rowOff>
                  </from>
                  <to>
                    <xdr:col>4</xdr:col>
                    <xdr:colOff>60960</xdr:colOff>
                    <xdr:row>304</xdr:row>
                    <xdr:rowOff>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1</xdr:col>
                    <xdr:colOff>137160</xdr:colOff>
                    <xdr:row>272</xdr:row>
                    <xdr:rowOff>137160</xdr:rowOff>
                  </from>
                  <to>
                    <xdr:col>3</xdr:col>
                    <xdr:colOff>91440</xdr:colOff>
                    <xdr:row>272</xdr:row>
                    <xdr:rowOff>350520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xdr:col>
                    <xdr:colOff>137160</xdr:colOff>
                    <xdr:row>272</xdr:row>
                    <xdr:rowOff>441960</xdr:rowOff>
                  </from>
                  <to>
                    <xdr:col>3</xdr:col>
                    <xdr:colOff>106680</xdr:colOff>
                    <xdr:row>273</xdr:row>
                    <xdr:rowOff>228600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1</xdr:col>
                    <xdr:colOff>144780</xdr:colOff>
                    <xdr:row>273</xdr:row>
                    <xdr:rowOff>198120</xdr:rowOff>
                  </from>
                  <to>
                    <xdr:col>3</xdr:col>
                    <xdr:colOff>45720</xdr:colOff>
                    <xdr:row>275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2022-03-17T02:04:44Z</cp:lastPrinted>
  <dcterms:created xsi:type="dcterms:W3CDTF">2021-11-16T03:00:06Z</dcterms:created>
  <dcterms:modified xsi:type="dcterms:W3CDTF">2022-03-17T11:58:49Z</dcterms:modified>
</cp:coreProperties>
</file>