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119\"/>
    </mc:Choice>
  </mc:AlternateContent>
  <bookViews>
    <workbookView xWindow="0" yWindow="0" windowWidth="22992" windowHeight="9216"/>
  </bookViews>
  <sheets>
    <sheet name="Sheet1" sheetId="1" r:id="rId1"/>
  </sheets>
  <definedNames>
    <definedName name="_xlnm.Print_Area" localSheetId="0">Sheet1!$A$1:$BM$323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36" i="1" l="1"/>
  <c r="BC136" i="1" s="1"/>
  <c r="BM234" i="1" l="1"/>
  <c r="BC234" i="1" s="1"/>
  <c r="BM232" i="1"/>
  <c r="BM231" i="1"/>
  <c r="BC231" i="1" s="1"/>
  <c r="BC232" i="1"/>
  <c r="BM199" i="1"/>
  <c r="BC199" i="1" s="1"/>
  <c r="BM202" i="1"/>
  <c r="BC202" i="1" s="1"/>
  <c r="BM201" i="1"/>
  <c r="BC201" i="1" s="1"/>
  <c r="BM169" i="1"/>
  <c r="BM165" i="1"/>
  <c r="BM166" i="1"/>
  <c r="BC166" i="1" s="1"/>
  <c r="BM164" i="1"/>
  <c r="BC164" i="1" s="1"/>
  <c r="BC169" i="1"/>
  <c r="BC165" i="1"/>
  <c r="BM135" i="1"/>
  <c r="BC135" i="1" s="1"/>
  <c r="BM134" i="1"/>
  <c r="BC134" i="1" s="1"/>
  <c r="BM107" i="1"/>
  <c r="BC107" i="1" s="1"/>
  <c r="BM79" i="1"/>
  <c r="BC79" i="1" s="1"/>
  <c r="BM77" i="1"/>
  <c r="BC77" i="1" s="1"/>
  <c r="BM37" i="1" l="1"/>
  <c r="AF37" i="1" s="1"/>
  <c r="Q34" i="1" l="1"/>
  <c r="BM47" i="1"/>
  <c r="BC47" i="1" s="1"/>
</calcChain>
</file>

<file path=xl/sharedStrings.xml><?xml version="1.0" encoding="utf-8"?>
<sst xmlns="http://schemas.openxmlformats.org/spreadsheetml/2006/main" count="116" uniqueCount="101">
  <si>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</si>
  <si>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</si>
  <si>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</si>
  <si>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</si>
  <si>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</si>
  <si>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</si>
  <si>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</si>
  <si>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</si>
  <si>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</si>
  <si>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</si>
  <si>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</si>
  <si>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</si>
  <si>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</si>
  <si>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</si>
  <si>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</si>
  <si>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</si>
  <si>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</si>
  <si>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あり</t>
    <phoneticPr fontId="1"/>
  </si>
  <si>
    <t>なし</t>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</si>
  <si>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</si>
  <si>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②手洗、手指・施設消毒の徹底</t>
    <rPh sb="1" eb="3">
      <t>テアラ</t>
    </rPh>
    <rPh sb="4" eb="6">
      <t>シュシ</t>
    </rPh>
    <rPh sb="7" eb="9">
      <t>シセツ</t>
    </rPh>
    <rPh sb="9" eb="11">
      <t>ショウドク</t>
    </rPh>
    <rPh sb="12" eb="14">
      <t>テッテイ</t>
    </rPh>
    <phoneticPr fontId="1"/>
  </si>
  <si>
    <t>主催者側による施設内（出入口、トイレ、共用部等）の定期的かつこまめな消毒の実施。</t>
    <rPh sb="0" eb="3">
      <t>シュサイシャ</t>
    </rPh>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</si>
  <si>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</si>
  <si>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</si>
  <si>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</si>
  <si>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</si>
  <si>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</si>
  <si>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</si>
  <si>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</si>
  <si>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</si>
  <si>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</si>
  <si>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</si>
  <si>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</si>
  <si>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</si>
  <si>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</si>
  <si>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</si>
  <si>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</si>
  <si>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</si>
  <si>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</si>
  <si>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</si>
  <si>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8">
      <t>ドウセン</t>
    </rPh>
    <rPh sb="28" eb="30">
      <t>カクホ</t>
    </rPh>
    <rPh sb="30" eb="31">
      <t>トウ</t>
    </rPh>
    <rPh sb="32" eb="34">
      <t>タイセイ</t>
    </rPh>
    <rPh sb="34" eb="36">
      <t>コウチク</t>
    </rPh>
    <phoneticPr fontId="1"/>
  </si>
  <si>
    <t>⑤飲食の制限</t>
    <rPh sb="1" eb="3">
      <t>インショク</t>
    </rPh>
    <rPh sb="4" eb="6">
      <t>セイゲン</t>
    </rPh>
    <phoneticPr fontId="1"/>
  </si>
  <si>
    <t>⑥出演者等の感染対策</t>
    <rPh sb="1" eb="4">
      <t>シュツエンシャ</t>
    </rPh>
    <rPh sb="4" eb="5">
      <t>トウ</t>
    </rPh>
    <rPh sb="6" eb="8">
      <t>カンセン</t>
    </rPh>
    <rPh sb="8" eb="10">
      <t>タイサク</t>
    </rPh>
    <phoneticPr fontId="1"/>
  </si>
  <si>
    <t>有症状者（発熱又は風邪等の症状を呈する者）は出演・練習を控えるなど日常から出演者（演者・選手等）の健康管理を徹底する。</t>
    <rPh sb="0" eb="1">
      <t>ユウ</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1" eb="43">
      <t>エンジャ</t>
    </rPh>
    <rPh sb="44" eb="46">
      <t>センシュ</t>
    </rPh>
    <rPh sb="46" eb="47">
      <t>トウ</t>
    </rPh>
    <rPh sb="49" eb="51">
      <t>ケンコウ</t>
    </rPh>
    <rPh sb="51" eb="53">
      <t>カンリ</t>
    </rPh>
    <rPh sb="54" eb="56">
      <t>テッテイ</t>
    </rPh>
    <phoneticPr fontId="1"/>
  </si>
  <si>
    <t>⑦参加者の把握・管理等</t>
    <rPh sb="1" eb="4">
      <t>サンカシャ</t>
    </rPh>
    <rPh sb="5" eb="7">
      <t>ハアク</t>
    </rPh>
    <rPh sb="8" eb="10">
      <t>カンリ</t>
    </rPh>
    <rPh sb="10" eb="11">
      <t>トウ</t>
    </rPh>
    <phoneticPr fontId="1"/>
  </si>
  <si>
    <t>【２．具体的な対策項目】</t>
    <rPh sb="3" eb="6">
      <t>グタイテキ</t>
    </rPh>
    <rPh sb="7" eb="9">
      <t>タイサク</t>
    </rPh>
    <rPh sb="9" eb="11">
      <t>コウモク</t>
    </rPh>
    <phoneticPr fontId="1"/>
  </si>
  <si>
    <t>入場時の検温、有症状者（発熱又は風邪等の症状）等を理由に入場できなかった際の払い戻し措置等により、有症状者の入場を確実に防止</t>
    <rPh sb="0" eb="2">
      <t>ニュウジョウ</t>
    </rPh>
    <rPh sb="2" eb="3">
      <t>ジ</t>
    </rPh>
    <rPh sb="4" eb="6">
      <t>ケンオン</t>
    </rPh>
    <rPh sb="7" eb="8">
      <t>ユウ</t>
    </rPh>
    <rPh sb="8" eb="10">
      <t>ショウジョウ</t>
    </rPh>
    <rPh sb="10" eb="11">
      <t>シャ</t>
    </rPh>
    <rPh sb="12" eb="14">
      <t>ハツネツ</t>
    </rPh>
    <rPh sb="14" eb="15">
      <t>マタ</t>
    </rPh>
    <rPh sb="16" eb="18">
      <t>カゼ</t>
    </rPh>
    <rPh sb="18" eb="19">
      <t>トウ</t>
    </rPh>
    <rPh sb="20" eb="22">
      <t>ショウジョウ</t>
    </rPh>
    <rPh sb="23" eb="24">
      <t>トウ</t>
    </rPh>
    <rPh sb="25" eb="27">
      <t>リユウ</t>
    </rPh>
    <rPh sb="28" eb="30">
      <t>ニュウジョウ</t>
    </rPh>
    <rPh sb="36" eb="37">
      <t>サイ</t>
    </rPh>
    <rPh sb="38" eb="39">
      <t>ハラ</t>
    </rPh>
    <rPh sb="40" eb="41">
      <t>モド</t>
    </rPh>
    <rPh sb="42" eb="44">
      <t>ソチ</t>
    </rPh>
    <rPh sb="44" eb="45">
      <t>トウ</t>
    </rPh>
    <rPh sb="49" eb="50">
      <t>ユウ</t>
    </rPh>
    <rPh sb="50" eb="52">
      <t>ショウジョウ</t>
    </rPh>
    <rPh sb="52" eb="53">
      <t>シャ</t>
    </rPh>
    <rPh sb="54" eb="56">
      <t>ニュウジョウ</t>
    </rPh>
    <rPh sb="57" eb="59">
      <t>カクジツ</t>
    </rPh>
    <rPh sb="60" eb="62">
      <t>ボウシ</t>
    </rPh>
    <phoneticPr fontId="1"/>
  </si>
  <si>
    <t>チケット購入時又は入場時の連絡先確認やアプリ等を活用した参加者の把握</t>
    <rPh sb="4" eb="6">
      <t>コウニュウ</t>
    </rPh>
    <rPh sb="6" eb="7">
      <t>ジ</t>
    </rPh>
    <rPh sb="7" eb="8">
      <t>マタ</t>
    </rPh>
    <rPh sb="9" eb="11">
      <t>ニュウジョウ</t>
    </rPh>
    <rPh sb="11" eb="12">
      <t>ジ</t>
    </rPh>
    <rPh sb="13" eb="16">
      <t>レンラクサキ</t>
    </rPh>
    <rPh sb="16" eb="18">
      <t>カクニン</t>
    </rPh>
    <rPh sb="22" eb="23">
      <t>トウ</t>
    </rPh>
    <rPh sb="24" eb="26">
      <t>カツヨウ</t>
    </rPh>
    <rPh sb="28" eb="31">
      <t>サンカシャ</t>
    </rPh>
    <rPh sb="32" eb="34">
      <t>ハアク</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</si>
  <si>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</si>
  <si>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</si>
  <si>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実施を予定している検査の内容について具体的に記載してください。</t>
    <rPh sb="0" eb="2">
      <t>ジッシ</t>
    </rPh>
    <rPh sb="3" eb="5">
      <t>ヨテイ</t>
    </rPh>
    <phoneticPr fontId="1"/>
  </si>
  <si>
    <t>抗原定性検査を実施する場合には、「ワクチン・検査パッケージにおける抗原定性検査の実施要綱」（令和３年11 月19日付け事務連絡）</t>
    <phoneticPr fontId="1"/>
  </si>
  <si>
    <r>
      <t>【４．専門家との調整状況】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</si>
  <si>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</si>
  <si>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</si>
  <si>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</si>
  <si>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</si>
  <si>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送付先アドレス：</t>
  </si>
  <si>
    <t>S0031507a@section.metro.tokyo.jp</t>
    <phoneticPr fontId="1"/>
  </si>
  <si>
    <t>（受信専用）</t>
    <rPh sb="1" eb="3">
      <t>ジュシン</t>
    </rPh>
    <rPh sb="3" eb="5">
      <t>センヨウ</t>
    </rPh>
    <phoneticPr fontId="1"/>
  </si>
  <si>
    <t>（※）大声の定義は「観客等が、通常よりも大きな声量で、反復・継続的に声を発すること」とする。</t>
  </si>
  <si>
    <t>人と人とが触れ合わない間隔の確保</t>
    <rPh sb="0" eb="1">
      <t>ヒト</t>
    </rPh>
    <rPh sb="2" eb="3">
      <t>ヒト</t>
    </rPh>
    <rPh sb="5" eb="6">
      <t>フ</t>
    </rPh>
    <rPh sb="7" eb="8">
      <t>ア</t>
    </rPh>
    <rPh sb="11" eb="13">
      <t>カンカク</t>
    </rPh>
    <rPh sb="14" eb="16">
      <t>カクホ</t>
    </rPh>
    <phoneticPr fontId="1"/>
  </si>
  <si>
    <t>飲食中以外のマスク着用の推奨</t>
    <rPh sb="0" eb="3">
      <t>インショクチュウ</t>
    </rPh>
    <rPh sb="3" eb="5">
      <t>イガイ</t>
    </rPh>
    <rPh sb="9" eb="11">
      <t>チャクヨウ</t>
    </rPh>
    <rPh sb="12" eb="14">
      <t>スイショウ</t>
    </rPh>
    <phoneticPr fontId="1"/>
  </si>
  <si>
    <t>東京都の要請に従った飲食・酒類提供の可否判断（提供する場合には、飲酒に伴う大声等を防ぐ対策を検討）</t>
    <rPh sb="0" eb="3">
      <t>トウキョウト</t>
    </rPh>
    <rPh sb="4" eb="6">
      <t>ヨウセイ</t>
    </rPh>
    <rPh sb="7" eb="8">
      <t>シタガ</t>
    </rPh>
    <rPh sb="10" eb="12">
      <t>インショク</t>
    </rPh>
    <rPh sb="13" eb="15">
      <t>シュルイ</t>
    </rPh>
    <rPh sb="15" eb="17">
      <t>テイキョウ</t>
    </rPh>
    <rPh sb="18" eb="20">
      <t>カヒ</t>
    </rPh>
    <rPh sb="20" eb="22">
      <t>ハンダン</t>
    </rPh>
    <rPh sb="23" eb="25">
      <t>テイキョウ</t>
    </rPh>
    <rPh sb="27" eb="29">
      <t>バアイ</t>
    </rPh>
    <rPh sb="32" eb="34">
      <t>インシュ</t>
    </rPh>
    <rPh sb="35" eb="36">
      <t>トモナ</t>
    </rPh>
    <rPh sb="37" eb="39">
      <t>オオゴエ</t>
    </rPh>
    <rPh sb="39" eb="40">
      <t>トウ</t>
    </rPh>
    <rPh sb="41" eb="42">
      <t>フセ</t>
    </rPh>
    <rPh sb="43" eb="45">
      <t>タイサク</t>
    </rPh>
    <rPh sb="46" eb="48">
      <t>ケントウ</t>
    </rPh>
    <phoneticPr fontId="1"/>
  </si>
  <si>
    <t>練習時等、イベント開催前も含め、声を発出する出演者やスタッフ等の関係者間での感染リスクに対処する</t>
    <rPh sb="0" eb="2">
      <t>レンシュウ</t>
    </rPh>
    <rPh sb="2" eb="4">
      <t>ジナド</t>
    </rPh>
    <rPh sb="9" eb="11">
      <t>カイサイ</t>
    </rPh>
    <rPh sb="11" eb="12">
      <t>マエ</t>
    </rPh>
    <rPh sb="13" eb="14">
      <t>フク</t>
    </rPh>
    <rPh sb="16" eb="17">
      <t>コエ</t>
    </rPh>
    <rPh sb="18" eb="20">
      <t>ハッシュツ</t>
    </rPh>
    <rPh sb="22" eb="25">
      <t>シュツエンシャ</t>
    </rPh>
    <rPh sb="30" eb="31">
      <t>トウ</t>
    </rPh>
    <rPh sb="32" eb="35">
      <t>カンケイシャ</t>
    </rPh>
    <rPh sb="35" eb="36">
      <t>カン</t>
    </rPh>
    <rPh sb="38" eb="40">
      <t>カンセン</t>
    </rPh>
    <rPh sb="44" eb="46">
      <t>タイショ</t>
    </rPh>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</si>
  <si>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</si>
  <si>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8" eb="59">
      <t>ダ</t>
    </rPh>
    <rPh sb="65" eb="67">
      <t>シュウチ</t>
    </rPh>
    <rPh sb="68" eb="70">
      <t>テッテイ</t>
    </rPh>
    <rPh sb="76" eb="78">
      <t>コウイ</t>
    </rPh>
    <rPh sb="81" eb="82">
      <t>モノ</t>
    </rPh>
    <rPh sb="85" eb="87">
      <t>バアイ</t>
    </rPh>
    <rPh sb="90" eb="92">
      <t>コベツ</t>
    </rPh>
    <rPh sb="93" eb="95">
      <t>チュウイ</t>
    </rPh>
    <rPh sb="96" eb="98">
      <t>タイジョウ</t>
    </rPh>
    <rPh sb="98" eb="100">
      <t>ショブン</t>
    </rPh>
    <rPh sb="100" eb="101">
      <t>トウ</t>
    </rPh>
    <rPh sb="102" eb="104">
      <t>ソチ</t>
    </rPh>
    <rPh sb="105" eb="106">
      <t>コウ</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</si>
  <si>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</si>
  <si>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こまめな手洗いや手指消毒の徹底を促す。
（会場出入口等へのアルコール等の手指消毒液設置や場内アナウンス等の実施）</t>
    <rPh sb="4" eb="6">
      <t>テアラ</t>
    </rPh>
    <rPh sb="8" eb="10">
      <t>シュシ</t>
    </rPh>
    <rPh sb="10" eb="12">
      <t>ショウドク</t>
    </rPh>
    <rPh sb="13" eb="15">
      <t>テッテイ</t>
    </rPh>
    <rPh sb="16" eb="17">
      <t>ウナガ</t>
    </rPh>
    <rPh sb="21" eb="23">
      <t>カイジョウ</t>
    </rPh>
    <rPh sb="23" eb="26">
      <t>デイリグチ</t>
    </rPh>
    <rPh sb="26" eb="27">
      <t>トウ</t>
    </rPh>
    <rPh sb="34" eb="35">
      <t>トウ</t>
    </rPh>
    <rPh sb="36" eb="38">
      <t>シュシ</t>
    </rPh>
    <rPh sb="38" eb="40">
      <t>ショウドク</t>
    </rPh>
    <rPh sb="40" eb="41">
      <t>エキ</t>
    </rPh>
    <rPh sb="41" eb="43">
      <t>セッチ</t>
    </rPh>
    <rPh sb="44" eb="46">
      <t>ジョウナイ</t>
    </rPh>
    <rPh sb="51" eb="52">
      <t>トウ</t>
    </rPh>
    <rPh sb="53" eb="55">
      <t>ジッシ</t>
    </rPh>
    <phoneticPr fontId="1"/>
  </si>
  <si>
    <t>法令を遵守した空調設備の設置による常時換気又はこまめな換気（１時間に２回以上、１回に５分間以上）の徹底</t>
    <rPh sb="0" eb="2">
      <t>ホウレイ</t>
    </rPh>
    <rPh sb="3" eb="5">
      <t>ジュンシュ</t>
    </rPh>
    <rPh sb="7" eb="9">
      <t>クウチョウ</t>
    </rPh>
    <rPh sb="9" eb="11">
      <t>セツビ</t>
    </rPh>
    <rPh sb="12" eb="14">
      <t>セッチ</t>
    </rPh>
    <rPh sb="17" eb="19">
      <t>ジョウジ</t>
    </rPh>
    <rPh sb="19" eb="21">
      <t>カンキ</t>
    </rPh>
    <rPh sb="21" eb="22">
      <t>マタ</t>
    </rPh>
    <rPh sb="27" eb="29">
      <t>カンキ</t>
    </rPh>
    <rPh sb="31" eb="33">
      <t>ジカン</t>
    </rPh>
    <rPh sb="35" eb="38">
      <t>カイイジョウ</t>
    </rPh>
    <rPh sb="40" eb="41">
      <t>カイ</t>
    </rPh>
    <rPh sb="43" eb="45">
      <t>フンカン</t>
    </rPh>
    <rPh sb="45" eb="47">
      <t>イジョウ</t>
    </rPh>
    <rPh sb="49" eb="51">
      <t>テッテイ</t>
    </rPh>
    <phoneticPr fontId="1"/>
  </si>
  <si>
    <t>飲食時における感染防止策（飲食店に求められる感染防止策等を踏まえた十分な対策）の徹底</t>
    <rPh sb="0" eb="2">
      <t>インショク</t>
    </rPh>
    <rPh sb="2" eb="3">
      <t>ジ</t>
    </rPh>
    <rPh sb="7" eb="9">
      <t>カンセン</t>
    </rPh>
    <rPh sb="9" eb="11">
      <t>ボウシ</t>
    </rPh>
    <rPh sb="11" eb="12">
      <t>サク</t>
    </rPh>
    <rPh sb="13" eb="15">
      <t>インショク</t>
    </rPh>
    <rPh sb="15" eb="16">
      <t>テン</t>
    </rPh>
    <rPh sb="17" eb="18">
      <t>モト</t>
    </rPh>
    <rPh sb="22" eb="24">
      <t>カンセン</t>
    </rPh>
    <rPh sb="24" eb="26">
      <t>ボウシ</t>
    </rPh>
    <rPh sb="26" eb="27">
      <t>サク</t>
    </rPh>
    <rPh sb="27" eb="28">
      <t>トウ</t>
    </rPh>
    <rPh sb="29" eb="30">
      <t>フ</t>
    </rPh>
    <rPh sb="33" eb="35">
      <t>ジュウブン</t>
    </rPh>
    <rPh sb="36" eb="38">
      <t>タイサク</t>
    </rPh>
    <rPh sb="40" eb="42">
      <t>テッテイ</t>
    </rPh>
    <phoneticPr fontId="1"/>
  </si>
  <si>
    <t>長時間マスクを外す飲食は、隣席への飛沫感染のリスクを高めるため、可能な限り、飲食専用エリア以外（例：観客席等）は自粛。（ただし、発声がないことを前提に、飲食時以外のマスク着用担保や、マスクを外す時間を短くするために食事時間を短縮する等の対策ができる環境においてはこの限りではない）</t>
    <rPh sb="0" eb="3">
      <t>チョウジカン</t>
    </rPh>
    <rPh sb="7" eb="8">
      <t>ハズ</t>
    </rPh>
    <rPh sb="9" eb="11">
      <t>インショク</t>
    </rPh>
    <rPh sb="13" eb="14">
      <t>トナリ</t>
    </rPh>
    <rPh sb="14" eb="15">
      <t>セキ</t>
    </rPh>
    <rPh sb="17" eb="19">
      <t>ヒマツ</t>
    </rPh>
    <rPh sb="19" eb="21">
      <t>カンセン</t>
    </rPh>
    <rPh sb="26" eb="27">
      <t>タカ</t>
    </rPh>
    <rPh sb="32" eb="34">
      <t>カノウ</t>
    </rPh>
    <rPh sb="35" eb="36">
      <t>カギ</t>
    </rPh>
    <rPh sb="38" eb="40">
      <t>インショク</t>
    </rPh>
    <rPh sb="40" eb="42">
      <t>センヨウ</t>
    </rPh>
    <rPh sb="45" eb="47">
      <t>イガイ</t>
    </rPh>
    <rPh sb="48" eb="49">
      <t>レイ</t>
    </rPh>
    <rPh sb="50" eb="53">
      <t>カンキャクセキ</t>
    </rPh>
    <rPh sb="53" eb="54">
      <t>トウ</t>
    </rPh>
    <rPh sb="56" eb="58">
      <t>ジシュク</t>
    </rPh>
    <rPh sb="64" eb="66">
      <t>ハッセイ</t>
    </rPh>
    <rPh sb="72" eb="74">
      <t>ゼンテイ</t>
    </rPh>
    <rPh sb="76" eb="78">
      <t>インショク</t>
    </rPh>
    <rPh sb="78" eb="79">
      <t>ジ</t>
    </rPh>
    <rPh sb="79" eb="81">
      <t>イガイ</t>
    </rPh>
    <rPh sb="85" eb="87">
      <t>チャクヨウ</t>
    </rPh>
    <rPh sb="87" eb="89">
      <t>タンポ</t>
    </rPh>
    <rPh sb="95" eb="96">
      <t>ハズ</t>
    </rPh>
    <rPh sb="97" eb="99">
      <t>ジカン</t>
    </rPh>
    <rPh sb="100" eb="101">
      <t>ミジカ</t>
    </rPh>
    <rPh sb="107" eb="109">
      <t>ショクジ</t>
    </rPh>
    <rPh sb="109" eb="111">
      <t>ジカン</t>
    </rPh>
    <rPh sb="112" eb="114">
      <t>タンシュク</t>
    </rPh>
    <rPh sb="116" eb="117">
      <t>トウ</t>
    </rPh>
    <rPh sb="118" eb="120">
      <t>タイサク</t>
    </rPh>
    <rPh sb="124" eb="126">
      <t>カンキョウ</t>
    </rPh>
    <rPh sb="133" eb="134">
      <t>カギ</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</si>
  <si>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1" eb="53">
      <t>ヒツヨウ</t>
    </rPh>
    <rPh sb="54" eb="56">
      <t>バアイ</t>
    </rPh>
    <rPh sb="57" eb="58">
      <t>ノゾ</t>
    </rPh>
    <phoneticPr fontId="1"/>
  </si>
  <si>
    <t>※提出時には、イベントのチラシや計画書等（既存資料）、参考とした業種別ガイドライン（特記事項欄へのURLの記載でも可）等も添付してください。</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</si>
  <si>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※イベント開催日の２週間前までをめどにご提出ください。</t>
    <rPh sb="5" eb="7">
      <t>カイサイ</t>
    </rPh>
    <rPh sb="7" eb="8">
      <t>ビ</t>
    </rPh>
    <rPh sb="10" eb="13">
      <t>シュウカンマエ</t>
    </rPh>
    <rPh sb="20" eb="22">
      <t>テイシュツ</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</si>
  <si>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sz val="11"/>
        <rFont val="メイリオ"/>
        <family val="3"/>
        <charset val="128"/>
        <scheme val="minor"/>
      </rPr>
      <t xml:space="preserve">
</t>
    </r>
    <r>
      <rPr>
        <b/>
        <sz val="11"/>
        <rFont val="メイリオ"/>
        <family val="3"/>
        <charset val="128"/>
        <scheme val="minor"/>
      </rPr>
      <t>(1) マスクを着用しない者や大声を出す者に対する個別注意等の具体的方法の検討・実施</t>
    </r>
    <r>
      <rPr>
        <sz val="11"/>
        <rFont val="メイリオ"/>
        <family val="3"/>
        <charset val="128"/>
        <scheme val="minor"/>
      </rPr>
      <t xml:space="preserve">
①マスクを着用しない者や繰り返し大声を発する観客の退場措置について、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により、事前に周知を行う。
②観客席を巡回する係員</t>
    </r>
    <r>
      <rPr>
        <sz val="11"/>
        <color rgb="FFFF0000"/>
        <rFont val="メイリオ"/>
        <family val="3"/>
        <charset val="128"/>
        <scheme val="minor"/>
      </rPr>
      <t>（観客●●人当たり●●人、合計●●人）</t>
    </r>
    <r>
      <rPr>
        <sz val="11"/>
        <rFont val="メイリオ"/>
        <family val="3"/>
        <charset val="128"/>
        <scheme val="minor"/>
      </rPr>
      <t xml:space="preserve">を配置し、会場全体を確認できる体制を整備し、個別注意を行い、応じない場合には退場措置を行うことの徹底を担保する。　
</t>
    </r>
    <r>
      <rPr>
        <b/>
        <sz val="11"/>
        <rFont val="メイリオ"/>
        <family val="3"/>
        <charset val="128"/>
        <scheme val="minor"/>
      </rPr>
      <t xml:space="preserve">
(2) 新たな鑑賞・応援方式を根付かせるための取組の工夫</t>
    </r>
    <r>
      <rPr>
        <sz val="11"/>
        <rFont val="メイリオ"/>
        <family val="3"/>
        <charset val="128"/>
        <scheme val="minor"/>
      </rPr>
      <t xml:space="preserve">
・適切なマスク（品質の確かな、できれば不織布）の正しい着用や大声を出さないこと、手拍子や拍手、グッズを使用した応援について、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により、周知・徹底する。</t>
    </r>
    <rPh sb="1" eb="3">
      <t>キサイ</t>
    </rPh>
    <rPh sb="3" eb="4">
      <t>レイ</t>
    </rPh>
    <rPh sb="5" eb="7">
      <t>ゲンソク</t>
    </rPh>
    <rPh sb="8" eb="10">
      <t>カキ</t>
    </rPh>
    <rPh sb="11" eb="12">
      <t>シタガ</t>
    </rPh>
    <rPh sb="15" eb="17">
      <t>キニュウ</t>
    </rPh>
    <rPh sb="22" eb="24">
      <t>アカジ</t>
    </rPh>
    <rPh sb="24" eb="26">
      <t>カショ</t>
    </rPh>
    <rPh sb="27" eb="30">
      <t>グタイテキ</t>
    </rPh>
    <rPh sb="31" eb="33">
      <t>タイサク</t>
    </rPh>
    <rPh sb="33" eb="35">
      <t>ナイヨウ</t>
    </rPh>
    <rPh sb="35" eb="36">
      <t>トウ</t>
    </rPh>
    <rPh sb="38" eb="40">
      <t>キニュウ</t>
    </rPh>
    <rPh sb="161" eb="163">
      <t>シュウチ</t>
    </rPh>
    <rPh sb="193" eb="195">
      <t>ジゼン</t>
    </rPh>
    <rPh sb="196" eb="198">
      <t>シュウチ</t>
    </rPh>
    <rPh sb="199" eb="200">
      <t>オコナ</t>
    </rPh>
    <rPh sb="204" eb="207">
      <t>カンキャクセキ</t>
    </rPh>
    <rPh sb="208" eb="210">
      <t>ジュンカイ</t>
    </rPh>
    <rPh sb="212" eb="214">
      <t>カカリイン</t>
    </rPh>
    <rPh sb="234" eb="236">
      <t>ハイチ</t>
    </rPh>
    <rPh sb="238" eb="240">
      <t>カイジョウ</t>
    </rPh>
    <rPh sb="240" eb="242">
      <t>ゼンタイ</t>
    </rPh>
    <rPh sb="243" eb="245">
      <t>カクニン</t>
    </rPh>
    <rPh sb="248" eb="250">
      <t>タイセイ</t>
    </rPh>
    <rPh sb="251" eb="253">
      <t>セイビ</t>
    </rPh>
    <rPh sb="255" eb="257">
      <t>コベツ</t>
    </rPh>
    <rPh sb="257" eb="259">
      <t>チュウイ</t>
    </rPh>
    <rPh sb="260" eb="261">
      <t>オコナ</t>
    </rPh>
    <rPh sb="263" eb="264">
      <t>オウ</t>
    </rPh>
    <rPh sb="267" eb="269">
      <t>バアイ</t>
    </rPh>
    <rPh sb="271" eb="273">
      <t>タイジョウ</t>
    </rPh>
    <rPh sb="273" eb="275">
      <t>ソチ</t>
    </rPh>
    <rPh sb="276" eb="277">
      <t>オコナ</t>
    </rPh>
    <rPh sb="281" eb="283">
      <t>テッテイ</t>
    </rPh>
    <rPh sb="284" eb="286">
      <t>タンポ</t>
    </rPh>
    <rPh sb="372" eb="374">
      <t>シヨウ</t>
    </rPh>
    <rPh sb="376" eb="378">
      <t>オウエン</t>
    </rPh>
    <rPh sb="452" eb="454">
      <t>シュウチ</t>
    </rPh>
    <rPh sb="455" eb="457">
      <t>テッテイ</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</si>
  <si>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具体的な手指消毒液の設置場所、準備個数等の検討・実施</t>
    </r>
    <r>
      <rPr>
        <sz val="11"/>
        <rFont val="メイリオ"/>
        <family val="3"/>
        <charset val="128"/>
        <scheme val="minor"/>
      </rPr>
      <t xml:space="preserve">
①以下の箇所にアルコール消毒液を配置し、こまめな消毒を促す。
（例）入場口　：</t>
    </r>
    <r>
      <rPr>
        <sz val="11"/>
        <color rgb="FFFF0000"/>
        <rFont val="メイリオ"/>
        <family val="3"/>
        <charset val="128"/>
        <scheme val="minor"/>
      </rPr>
      <t>●個</t>
    </r>
    <r>
      <rPr>
        <sz val="11"/>
        <rFont val="メイリオ"/>
        <family val="3"/>
        <charset val="128"/>
        <scheme val="minor"/>
      </rPr>
      <t xml:space="preserve">
　　　トイレ　：</t>
    </r>
    <r>
      <rPr>
        <sz val="11"/>
        <color rgb="FFFF0000"/>
        <rFont val="メイリオ"/>
        <family val="3"/>
        <charset val="128"/>
        <scheme val="minor"/>
      </rPr>
      <t>●個</t>
    </r>
    <r>
      <rPr>
        <sz val="11"/>
        <rFont val="メイリオ"/>
        <family val="3"/>
        <charset val="128"/>
        <scheme val="minor"/>
      </rPr>
      <t xml:space="preserve">
　　　飲食売店：</t>
    </r>
    <r>
      <rPr>
        <sz val="11"/>
        <color rgb="FFFF0000"/>
        <rFont val="メイリオ"/>
        <family val="3"/>
        <charset val="128"/>
        <scheme val="minor"/>
      </rPr>
      <t>●個</t>
    </r>
    <r>
      <rPr>
        <sz val="11"/>
        <rFont val="メイリオ"/>
        <family val="3"/>
        <charset val="128"/>
        <scheme val="minor"/>
      </rPr>
      <t xml:space="preserve">
　　</t>
    </r>
    <r>
      <rPr>
        <sz val="11"/>
        <color rgb="FFFF0000"/>
        <rFont val="メイリオ"/>
        <family val="3"/>
        <charset val="128"/>
        <scheme val="minor"/>
      </rPr>
      <t>【具体的な設置場所をご記入ください（例：コンコース、楽屋等）】：●個</t>
    </r>
    <r>
      <rPr>
        <sz val="11"/>
        <rFont val="メイリオ"/>
        <family val="3"/>
        <charset val="128"/>
        <scheme val="minor"/>
      </rPr>
      <t xml:space="preserve">
　　　合計　　：</t>
    </r>
    <r>
      <rPr>
        <sz val="11"/>
        <color rgb="FFFF0000"/>
        <rFont val="メイリオ"/>
        <family val="3"/>
        <charset val="128"/>
        <scheme val="minor"/>
      </rPr>
      <t>●個</t>
    </r>
    <r>
      <rPr>
        <sz val="11"/>
        <rFont val="メイリオ"/>
        <family val="3"/>
        <charset val="128"/>
        <scheme val="minor"/>
      </rPr>
      <t xml:space="preserve">
</t>
    </r>
    <r>
      <rPr>
        <b/>
        <sz val="11"/>
        <rFont val="メイリオ"/>
        <family val="3"/>
        <charset val="128"/>
        <scheme val="minor"/>
      </rPr>
      <t>(2) 施設内の消毒（箇所・頻度等）の計画の検討・実施</t>
    </r>
    <r>
      <rPr>
        <sz val="11"/>
        <rFont val="メイリオ"/>
        <family val="3"/>
        <charset val="128"/>
        <scheme val="minor"/>
      </rPr>
      <t xml:space="preserve">
①開場前に、</t>
    </r>
    <r>
      <rPr>
        <sz val="11"/>
        <color rgb="FFFF0000"/>
        <rFont val="メイリオ"/>
        <family val="3"/>
        <charset val="128"/>
        <scheme val="minor"/>
      </rPr>
      <t>【具体的な清掃場所をご記入ください（例：出入口、トイレ、共用部等・・・）】</t>
    </r>
    <r>
      <rPr>
        <sz val="11"/>
        <rFont val="メイリオ"/>
        <family val="3"/>
        <charset val="128"/>
        <scheme val="minor"/>
      </rPr>
      <t>の消毒清掃を行い、閉場後にも同様の消毒清掃を行う。
②イベント開催中においても、</t>
    </r>
    <r>
      <rPr>
        <sz val="11"/>
        <color rgb="FFFF0000"/>
        <rFont val="メイリオ"/>
        <family val="3"/>
        <charset val="128"/>
        <scheme val="minor"/>
      </rPr>
      <t>【具体的な清掃場所をご記入ください（例：出入口、トイレ、共用部等・・・）】</t>
    </r>
    <r>
      <rPr>
        <sz val="11"/>
        <rFont val="メイリオ"/>
        <family val="3"/>
        <charset val="128"/>
        <scheme val="minor"/>
      </rPr>
      <t>について、</t>
    </r>
    <r>
      <rPr>
        <sz val="11"/>
        <color rgb="FFFF0000"/>
        <rFont val="メイリオ"/>
        <family val="3"/>
        <charset val="128"/>
        <scheme val="minor"/>
      </rPr>
      <t>【具体的な頻度をご記入ください（例：１時間に１回）】</t>
    </r>
    <r>
      <rPr>
        <sz val="11"/>
        <rFont val="メイリオ"/>
        <family val="3"/>
        <charset val="128"/>
        <scheme val="minor"/>
      </rPr>
      <t xml:space="preserve">の頻度で、こまめな消毒を実施する。
</t>
    </r>
    <r>
      <rPr>
        <b/>
        <sz val="11"/>
        <rFont val="メイリオ"/>
        <family val="3"/>
        <charset val="128"/>
        <scheme val="minor"/>
      </rPr>
      <t>(3) アナウンス等での手洗・手指消毒の呼びかけ</t>
    </r>
    <r>
      <rPr>
        <sz val="11"/>
        <rFont val="メイリオ"/>
        <family val="3"/>
        <charset val="128"/>
        <scheme val="minor"/>
      </rPr>
      <t xml:space="preserve">
①</t>
    </r>
    <r>
      <rPr>
        <sz val="11"/>
        <color rgb="FFFF0000"/>
        <rFont val="メイリオ"/>
        <family val="3"/>
        <charset val="128"/>
        <scheme val="minor"/>
      </rPr>
      <t>【具体的な周知方法をご記入ください（例：ホームページでの案内、ファンクラブへの周知、チケット購入時の約款に明記、会場内のアナウンス）】</t>
    </r>
    <r>
      <rPr>
        <sz val="11"/>
        <rFont val="メイリオ"/>
        <family val="3"/>
        <charset val="128"/>
        <scheme val="minor"/>
      </rPr>
      <t>により、手洗・手指消毒の実施を呼びかける。</t>
    </r>
    <rPh sb="94" eb="96">
      <t>ハイチ</t>
    </rPh>
    <rPh sb="102" eb="104">
      <t>ショウドク</t>
    </rPh>
    <rPh sb="105" eb="106">
      <t>ウナガ</t>
    </rPh>
    <rPh sb="110" eb="111">
      <t>レイ</t>
    </rPh>
    <rPh sb="112" eb="114">
      <t>ニュウジョウ</t>
    </rPh>
    <rPh sb="114" eb="115">
      <t>グチ</t>
    </rPh>
    <rPh sb="118" eb="119">
      <t>コ</t>
    </rPh>
    <rPh sb="129" eb="130">
      <t>コ</t>
    </rPh>
    <rPh sb="134" eb="136">
      <t>インショク</t>
    </rPh>
    <rPh sb="136" eb="138">
      <t>バイテン</t>
    </rPh>
    <rPh sb="140" eb="141">
      <t>コ</t>
    </rPh>
    <rPh sb="172" eb="173">
      <t>トウ</t>
    </rPh>
    <rPh sb="177" eb="178">
      <t>コ</t>
    </rPh>
    <rPh sb="182" eb="183">
      <t>ゴウ</t>
    </rPh>
    <rPh sb="183" eb="184">
      <t>ケイ</t>
    </rPh>
    <rPh sb="188" eb="189">
      <t>コ</t>
    </rPh>
    <rPh sb="230" eb="232">
      <t>セイソウ</t>
    </rPh>
    <rPh sb="276" eb="278">
      <t>ドウヨウ</t>
    </rPh>
    <rPh sb="293" eb="296">
      <t>カイサイチュウ</t>
    </rPh>
    <rPh sb="371" eb="373">
      <t>ヒンド</t>
    </rPh>
    <rPh sb="379" eb="381">
      <t>ショウドク</t>
    </rPh>
    <rPh sb="382" eb="384">
      <t>ジッシ</t>
    </rPh>
    <rPh sb="494" eb="496">
      <t>ジッシ</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</si>
  <si>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施設の設備に応じた換気計画の検討・実施</t>
    </r>
    <r>
      <rPr>
        <sz val="11"/>
        <rFont val="メイリオ"/>
        <family val="3"/>
        <charset val="128"/>
        <scheme val="minor"/>
      </rPr>
      <t xml:space="preserve">
①法令を遵守した空調設備の設置により、</t>
    </r>
    <r>
      <rPr>
        <sz val="11"/>
        <color rgb="FFFF0000"/>
        <rFont val="メイリオ"/>
        <family val="3"/>
        <charset val="128"/>
        <scheme val="minor"/>
      </rPr>
      <t>【こまめな換気（１時間に●●回、１回に●●分間）　又は　常時換気】</t>
    </r>
    <r>
      <rPr>
        <sz val="11"/>
        <rFont val="メイリオ"/>
        <family val="3"/>
        <charset val="128"/>
        <scheme val="minor"/>
      </rPr>
      <t>を徹底する。
②</t>
    </r>
    <r>
      <rPr>
        <sz val="11"/>
        <color rgb="FFFF0000"/>
        <rFont val="メイリオ"/>
        <family val="3"/>
        <charset val="128"/>
        <scheme val="minor"/>
      </rPr>
      <t>【具体的な方法をご記入ください（例：CO2測定装置による常時モニターや映像解析の活用）】</t>
    </r>
    <r>
      <rPr>
        <sz val="11"/>
        <rFont val="メイリオ"/>
        <family val="3"/>
        <charset val="128"/>
        <scheme val="minor"/>
      </rPr>
      <t>による換気状況の確認を行う。</t>
    </r>
    <rPh sb="147" eb="148">
      <t>レイ</t>
    </rPh>
    <rPh sb="186" eb="187">
      <t>オコナ</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</si>
  <si>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開場時間の前倒しや時間差・分散退場の実施、交通機関との連携による誘導計画</t>
    </r>
    <r>
      <rPr>
        <sz val="11"/>
        <rFont val="メイリオ"/>
        <family val="3"/>
        <charset val="128"/>
        <scheme val="minor"/>
      </rPr>
      <t xml:space="preserve">
①</t>
    </r>
    <r>
      <rPr>
        <sz val="11"/>
        <color rgb="FFFF0000"/>
        <rFont val="メイリオ"/>
        <family val="3"/>
        <charset val="128"/>
        <scheme val="minor"/>
      </rPr>
      <t>【開演●●時間前から開場　又は　時間差入場（●分ごとに●人ずつ）の実施】</t>
    </r>
    <r>
      <rPr>
        <sz val="11"/>
        <rFont val="メイリオ"/>
        <family val="3"/>
        <charset val="128"/>
        <scheme val="minor"/>
      </rPr>
      <t>により、余裕を持った開場時間を確保する。
②</t>
    </r>
    <r>
      <rPr>
        <sz val="11"/>
        <color rgb="FFFF0000"/>
        <rFont val="メイリオ"/>
        <family val="3"/>
        <charset val="128"/>
        <scheme val="minor"/>
      </rPr>
      <t>【具体的な方法をご記入ください（例：偶数番号の座席から退場）】</t>
    </r>
    <r>
      <rPr>
        <sz val="11"/>
        <rFont val="メイリオ"/>
        <family val="3"/>
        <charset val="128"/>
        <scheme val="minor"/>
      </rPr>
      <t>により、時間差退場・分散退場を実施する。
③特定の入退場口に観客が集中しないよう、</t>
    </r>
    <r>
      <rPr>
        <sz val="11"/>
        <color rgb="FFFF0000"/>
        <rFont val="メイリオ"/>
        <family val="3"/>
        <charset val="128"/>
        <scheme val="minor"/>
      </rPr>
      <t>係員（●●名）</t>
    </r>
    <r>
      <rPr>
        <sz val="11"/>
        <rFont val="メイリオ"/>
        <family val="3"/>
        <charset val="128"/>
        <scheme val="minor"/>
      </rPr>
      <t xml:space="preserve">を配置し、各入退場口への分散を促す。
</t>
    </r>
    <r>
      <rPr>
        <b/>
        <sz val="11"/>
        <rFont val="メイリオ"/>
        <family val="3"/>
        <charset val="128"/>
        <scheme val="minor"/>
      </rPr>
      <t>(2) 密になりやすい場所での足形マークの設置、マーキング、誘導員等の配置による誘導等の実施計画</t>
    </r>
    <r>
      <rPr>
        <sz val="11"/>
        <rFont val="メイリオ"/>
        <family val="3"/>
        <charset val="128"/>
        <scheme val="minor"/>
      </rPr>
      <t xml:space="preserve">
①密になりやすい入退場口に</t>
    </r>
    <r>
      <rPr>
        <sz val="11"/>
        <color rgb="FFFF0000"/>
        <rFont val="メイリオ"/>
        <family val="3"/>
        <charset val="128"/>
        <scheme val="minor"/>
      </rPr>
      <t>１箇所あたり●●名</t>
    </r>
    <r>
      <rPr>
        <sz val="11"/>
        <rFont val="メイリオ"/>
        <family val="3"/>
        <charset val="128"/>
        <scheme val="minor"/>
      </rPr>
      <t>の係員を配置するとともに、</t>
    </r>
    <r>
      <rPr>
        <sz val="11"/>
        <color rgb="FFFF0000"/>
        <rFont val="メイリオ"/>
        <family val="3"/>
        <charset val="128"/>
        <scheme val="minor"/>
      </rPr>
      <t>【具体的な場所をご記入ください（例：売店、トイレ等）】</t>
    </r>
    <r>
      <rPr>
        <sz val="11"/>
        <rFont val="メイリオ"/>
        <family val="3"/>
        <charset val="128"/>
        <scheme val="minor"/>
      </rPr>
      <t>など、密が発生しやすい共有スペースには足形マーク</t>
    </r>
    <r>
      <rPr>
        <sz val="11"/>
        <color rgb="FFFF0000"/>
        <rFont val="メイリオ"/>
        <family val="3"/>
        <charset val="128"/>
        <scheme val="minor"/>
      </rPr>
      <t>（●●ｍ間隔で設置、合計●●箇所）</t>
    </r>
    <r>
      <rPr>
        <sz val="11"/>
        <rFont val="メイリオ"/>
        <family val="3"/>
        <charset val="128"/>
        <scheme val="minor"/>
      </rPr>
      <t>を設置し、密を回避した誘導や動線確保を行う。</t>
    </r>
    <rPh sb="99" eb="101">
      <t>カイジョウ</t>
    </rPh>
    <rPh sb="129" eb="131">
      <t>ヨユウ</t>
    </rPh>
    <rPh sb="132" eb="133">
      <t>モ</t>
    </rPh>
    <rPh sb="135" eb="137">
      <t>カイジョウ</t>
    </rPh>
    <rPh sb="137" eb="139">
      <t>ジカン</t>
    </rPh>
    <rPh sb="140" eb="142">
      <t>カクホ</t>
    </rPh>
    <rPh sb="148" eb="151">
      <t>グタイテキ</t>
    </rPh>
    <rPh sb="152" eb="154">
      <t>ホウホウ</t>
    </rPh>
    <rPh sb="156" eb="158">
      <t>キニュウ</t>
    </rPh>
    <rPh sb="163" eb="164">
      <t>レイ</t>
    </rPh>
    <rPh sb="165" eb="167">
      <t>グウスウ</t>
    </rPh>
    <rPh sb="167" eb="169">
      <t>バンゴウ</t>
    </rPh>
    <rPh sb="170" eb="172">
      <t>ザセキ</t>
    </rPh>
    <rPh sb="174" eb="176">
      <t>タイジョウ</t>
    </rPh>
    <rPh sb="182" eb="185">
      <t>ジカンサ</t>
    </rPh>
    <rPh sb="185" eb="187">
      <t>タイジョウ</t>
    </rPh>
    <rPh sb="188" eb="190">
      <t>ブンサン</t>
    </rPh>
    <rPh sb="190" eb="192">
      <t>タイジョウ</t>
    </rPh>
    <rPh sb="193" eb="195">
      <t>ジッシ</t>
    </rPh>
    <rPh sb="200" eb="202">
      <t>トクテイ</t>
    </rPh>
    <rPh sb="203" eb="206">
      <t>ニュウタイジョウ</t>
    </rPh>
    <rPh sb="206" eb="207">
      <t>グチ</t>
    </rPh>
    <rPh sb="208" eb="210">
      <t>カンキャク</t>
    </rPh>
    <rPh sb="211" eb="213">
      <t>シュウチュウ</t>
    </rPh>
    <rPh sb="219" eb="221">
      <t>カカリイン</t>
    </rPh>
    <rPh sb="224" eb="225">
      <t>メイ</t>
    </rPh>
    <rPh sb="227" eb="229">
      <t>ハイチ</t>
    </rPh>
    <rPh sb="231" eb="232">
      <t>カク</t>
    </rPh>
    <rPh sb="232" eb="235">
      <t>ニュウタイジョウ</t>
    </rPh>
    <rPh sb="235" eb="236">
      <t>グチ</t>
    </rPh>
    <rPh sb="241" eb="242">
      <t>ウナガ</t>
    </rPh>
    <rPh sb="290" eb="292">
      <t>ジッシ</t>
    </rPh>
    <rPh sb="292" eb="294">
      <t>ケイカク</t>
    </rPh>
    <rPh sb="296" eb="297">
      <t>ミツ</t>
    </rPh>
    <rPh sb="303" eb="306">
      <t>ニュウタイジョウ</t>
    </rPh>
    <rPh sb="306" eb="307">
      <t>グチ</t>
    </rPh>
    <rPh sb="309" eb="311">
      <t>カショ</t>
    </rPh>
    <rPh sb="318" eb="320">
      <t>カカリイン</t>
    </rPh>
    <rPh sb="346" eb="347">
      <t>レイ</t>
    </rPh>
    <rPh sb="348" eb="350">
      <t>バイテン</t>
    </rPh>
    <rPh sb="360" eb="361">
      <t>ミツ</t>
    </rPh>
    <rPh sb="362" eb="364">
      <t>ハッセイ</t>
    </rPh>
    <rPh sb="368" eb="370">
      <t>キョウユウ</t>
    </rPh>
    <rPh sb="385" eb="387">
      <t>カンカク</t>
    </rPh>
    <rPh sb="388" eb="390">
      <t>セッチ</t>
    </rPh>
    <rPh sb="412" eb="414">
      <t>ドウセン</t>
    </rPh>
    <rPh sb="414" eb="416">
      <t>カクホ</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</si>
  <si>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 xml:space="preserve">
【飲食なしの場合】</t>
    </r>
    <r>
      <rPr>
        <sz val="11"/>
        <rFont val="メイリオ"/>
        <family val="3"/>
        <charset val="128"/>
        <scheme val="minor"/>
      </rPr>
      <t xml:space="preserve">
・会場内での飲食は禁止とする（水分補給用のペットボトルなどの持込は可）
・観客席を巡回する係員</t>
    </r>
    <r>
      <rPr>
        <sz val="11"/>
        <color rgb="FFFF0000"/>
        <rFont val="メイリオ"/>
        <family val="3"/>
        <charset val="128"/>
        <scheme val="minor"/>
      </rPr>
      <t>（観客●●人当たり●●人、合計●●人）</t>
    </r>
    <r>
      <rPr>
        <sz val="11"/>
        <rFont val="メイリオ"/>
        <family val="3"/>
        <charset val="128"/>
        <scheme val="minor"/>
      </rPr>
      <t>を配置し、会場内で食事や飲酒をした違反者に対しては個別注意を行い、応じない場合には退場措置を行う。当該対応については、</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により、事前に周知を行う。　
</t>
    </r>
    <r>
      <rPr>
        <b/>
        <sz val="11"/>
        <rFont val="メイリオ"/>
        <family val="3"/>
        <charset val="128"/>
        <scheme val="minor"/>
      </rPr>
      <t xml:space="preserve">
【飲食ありの場合】</t>
    </r>
    <r>
      <rPr>
        <sz val="11"/>
        <rFont val="メイリオ"/>
        <family val="3"/>
        <charset val="128"/>
        <scheme val="minor"/>
      </rPr>
      <t xml:space="preserve">
・会場内での飲食は、</t>
    </r>
    <r>
      <rPr>
        <sz val="11"/>
        <color rgb="FFFF0000"/>
        <rFont val="メイリオ"/>
        <family val="3"/>
        <charset val="128"/>
        <scheme val="minor"/>
      </rPr>
      <t>【飲食専用エリアのみで可　又は　観客席でも可】</t>
    </r>
    <r>
      <rPr>
        <sz val="11"/>
        <rFont val="メイリオ"/>
        <family val="3"/>
        <charset val="128"/>
        <scheme val="minor"/>
      </rPr>
      <t>とする。
・（観客席で飲食可の場合）</t>
    </r>
    <r>
      <rPr>
        <sz val="11"/>
        <color rgb="FFFF0000"/>
        <rFont val="メイリオ"/>
        <family val="3"/>
        <charset val="128"/>
        <scheme val="minor"/>
      </rPr>
      <t>【具体的な方法をご記入ください（例：会場でのアナウンス、係員による個別注意の実施等）】</t>
    </r>
    <r>
      <rPr>
        <sz val="11"/>
        <rFont val="メイリオ"/>
        <family val="3"/>
        <charset val="128"/>
        <scheme val="minor"/>
      </rPr>
      <t xml:space="preserve">により発声を最小限に抑えることを担保するとともに、飲食時以外のマスク着用を担保し、マスクを外す時間を短くするために食事時間を短縮する対策を行う。
</t>
    </r>
    <r>
      <rPr>
        <b/>
        <sz val="11"/>
        <rFont val="メイリオ"/>
        <family val="3"/>
        <charset val="128"/>
        <scheme val="minor"/>
      </rPr>
      <t xml:space="preserve">
(1)飲食可能エリアにおける飛沫感染リスク等を低減する具体的な感染防止策の策定</t>
    </r>
    <r>
      <rPr>
        <sz val="11"/>
        <rFont val="メイリオ"/>
        <family val="3"/>
        <charset val="128"/>
        <scheme val="minor"/>
      </rPr>
      <t xml:space="preserve">
・飲食可能エリアにおいては、</t>
    </r>
    <r>
      <rPr>
        <sz val="11"/>
        <color rgb="FFFF0000"/>
        <rFont val="メイリオ"/>
        <family val="3"/>
        <charset val="128"/>
        <scheme val="minor"/>
      </rPr>
      <t>【具体的な方法をご記入ください（例：座席間は●ｍの間隔を空ける、テーブルにアクリル板を設置等）】</t>
    </r>
    <r>
      <rPr>
        <sz val="11"/>
        <rFont val="メイリオ"/>
        <family val="3"/>
        <charset val="128"/>
        <scheme val="minor"/>
      </rPr>
      <t xml:space="preserve">により、飛沫感染リスクを低減させる。
</t>
    </r>
    <r>
      <rPr>
        <b/>
        <sz val="11"/>
        <rFont val="メイリオ"/>
        <family val="3"/>
        <charset val="128"/>
        <scheme val="minor"/>
      </rPr>
      <t xml:space="preserve">
(2)飲食・アルコールを必要最小限に抑える方策の検討・実施</t>
    </r>
    <r>
      <rPr>
        <sz val="11"/>
        <rFont val="メイリオ"/>
        <family val="3"/>
        <charset val="128"/>
        <scheme val="minor"/>
      </rPr>
      <t xml:space="preserve">
・過度な飲食・飲酒を控えるよう、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(3)安全なイベント開催のために、飲酒による大声発生等の問題発生時には退場処分や酒類の提供中止等の対策を事前に周知</t>
    </r>
    <r>
      <rPr>
        <sz val="11"/>
        <rFont val="メイリオ"/>
        <family val="3"/>
        <charset val="128"/>
        <scheme val="minor"/>
      </rPr>
      <t xml:space="preserve">
・観客席を巡回する係員</t>
    </r>
    <r>
      <rPr>
        <sz val="11"/>
        <color rgb="FFFF0000"/>
        <rFont val="メイリオ"/>
        <family val="3"/>
        <charset val="128"/>
        <scheme val="minor"/>
      </rPr>
      <t>（観客●●人当たり●●人、合計●●人）</t>
    </r>
    <r>
      <rPr>
        <sz val="11"/>
        <rFont val="メイリオ"/>
        <family val="3"/>
        <charset val="128"/>
        <scheme val="minor"/>
      </rPr>
      <t>を配置し、飲酒による大声発生等の問題発生時には個別注意を行い、応じない場合には退場措置を行う。当該対応について、</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により、事前に周知を行う。</t>
    </r>
    <rPh sb="48" eb="50">
      <t>インショク</t>
    </rPh>
    <rPh sb="53" eb="55">
      <t>バアイ</t>
    </rPh>
    <rPh sb="58" eb="60">
      <t>カイジョウ</t>
    </rPh>
    <rPh sb="60" eb="61">
      <t>ナイ</t>
    </rPh>
    <rPh sb="63" eb="65">
      <t>インショク</t>
    </rPh>
    <rPh sb="66" eb="68">
      <t>キンシ</t>
    </rPh>
    <rPh sb="72" eb="74">
      <t>スイブン</t>
    </rPh>
    <rPh sb="74" eb="76">
      <t>ホキュウ</t>
    </rPh>
    <rPh sb="76" eb="77">
      <t>ヨウ</t>
    </rPh>
    <rPh sb="87" eb="89">
      <t>モチコミ</t>
    </rPh>
    <rPh sb="90" eb="91">
      <t>カ</t>
    </rPh>
    <rPh sb="105" eb="107">
      <t>カンキャク</t>
    </rPh>
    <rPh sb="109" eb="110">
      <t>ニン</t>
    </rPh>
    <rPh sb="110" eb="111">
      <t>ア</t>
    </rPh>
    <rPh sb="115" eb="116">
      <t>ニン</t>
    </rPh>
    <rPh sb="153" eb="154">
      <t>オコナ</t>
    </rPh>
    <rPh sb="156" eb="157">
      <t>オウ</t>
    </rPh>
    <rPh sb="160" eb="162">
      <t>バアイ</t>
    </rPh>
    <rPh sb="166" eb="168">
      <t>ソチ</t>
    </rPh>
    <rPh sb="169" eb="170">
      <t>オコナ</t>
    </rPh>
    <rPh sb="264" eb="266">
      <t>インショク</t>
    </rPh>
    <rPh sb="269" eb="271">
      <t>バアイ</t>
    </rPh>
    <rPh sb="274" eb="276">
      <t>カイジョウ</t>
    </rPh>
    <rPh sb="276" eb="277">
      <t>ナイ</t>
    </rPh>
    <rPh sb="279" eb="281">
      <t>インショク</t>
    </rPh>
    <rPh sb="284" eb="286">
      <t>インショク</t>
    </rPh>
    <rPh sb="286" eb="288">
      <t>センヨウ</t>
    </rPh>
    <rPh sb="294" eb="295">
      <t>カ</t>
    </rPh>
    <rPh sb="296" eb="297">
      <t>マタ</t>
    </rPh>
    <rPh sb="299" eb="302">
      <t>カンキャクセキ</t>
    </rPh>
    <rPh sb="304" eb="305">
      <t>カ</t>
    </rPh>
    <rPh sb="313" eb="316">
      <t>カンキャクセキ</t>
    </rPh>
    <rPh sb="317" eb="319">
      <t>インショク</t>
    </rPh>
    <rPh sb="319" eb="320">
      <t>カ</t>
    </rPh>
    <rPh sb="321" eb="323">
      <t>バアイ</t>
    </rPh>
    <rPh sb="340" eb="341">
      <t>レイ</t>
    </rPh>
    <rPh sb="352" eb="354">
      <t>カカリイン</t>
    </rPh>
    <rPh sb="373" eb="376">
      <t>サイショウゲン</t>
    </rPh>
    <rPh sb="377" eb="378">
      <t>オサ</t>
    </rPh>
    <rPh sb="383" eb="385">
      <t>タンポ</t>
    </rPh>
    <rPh sb="401" eb="403">
      <t>チャクヨウ</t>
    </rPh>
    <rPh sb="436" eb="437">
      <t>オコナ</t>
    </rPh>
    <rPh sb="482" eb="484">
      <t>インショク</t>
    </rPh>
    <rPh sb="484" eb="486">
      <t>カノウ</t>
    </rPh>
    <rPh sb="511" eb="512">
      <t>レイ</t>
    </rPh>
    <rPh sb="513" eb="515">
      <t>ザセキ</t>
    </rPh>
    <rPh sb="515" eb="516">
      <t>カン</t>
    </rPh>
    <rPh sb="520" eb="522">
      <t>カンカク</t>
    </rPh>
    <rPh sb="523" eb="524">
      <t>ア</t>
    </rPh>
    <rPh sb="536" eb="537">
      <t>バン</t>
    </rPh>
    <rPh sb="538" eb="540">
      <t>セッチ</t>
    </rPh>
    <rPh sb="540" eb="541">
      <t>トウ</t>
    </rPh>
    <rPh sb="547" eb="549">
      <t>ヒマツ</t>
    </rPh>
    <rPh sb="549" eb="551">
      <t>カンセン</t>
    </rPh>
    <rPh sb="555" eb="557">
      <t>テイゲン</t>
    </rPh>
    <rPh sb="594" eb="596">
      <t>カド</t>
    </rPh>
    <rPh sb="603" eb="604">
      <t>ヒカ</t>
    </rPh>
    <rPh sb="677" eb="679">
      <t>シュウチ</t>
    </rPh>
    <rPh sb="751" eb="752">
      <t>カカ</t>
    </rPh>
    <rPh sb="813" eb="815">
      <t>ソチ</t>
    </rPh>
    <rPh sb="819" eb="821">
      <t>トウガイ</t>
    </rPh>
    <rPh sb="821" eb="823">
      <t>タイオウ</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</si>
  <si>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日常から行う出演者やスタッフ等の健康管理方法の検討</t>
    </r>
    <r>
      <rPr>
        <sz val="11"/>
        <rFont val="メイリオ"/>
        <family val="3"/>
        <charset val="128"/>
        <scheme val="minor"/>
      </rPr>
      <t xml:space="preserve">
①</t>
    </r>
    <r>
      <rPr>
        <sz val="11"/>
        <color rgb="FFFF0000"/>
        <rFont val="メイリオ"/>
        <family val="3"/>
        <charset val="128"/>
        <scheme val="minor"/>
      </rPr>
      <t>【具体的な方法をご記入ください（例：●●日前から毎日検温を実施、必要に応じPCR検査等を実施など）】</t>
    </r>
    <r>
      <rPr>
        <sz val="11"/>
        <rFont val="メイリオ"/>
        <family val="3"/>
        <charset val="128"/>
        <scheme val="minor"/>
      </rPr>
      <t>により、日常から出演者（演者・選手、スタッフ等）の健康管理を徹底する。
②イベント開催前、発熱又は風邪等の症状が見られる場合、</t>
    </r>
    <r>
      <rPr>
        <sz val="11"/>
        <color rgb="FFFF0000"/>
        <rFont val="メイリオ"/>
        <family val="3"/>
        <charset val="128"/>
        <scheme val="minor"/>
      </rPr>
      <t>【具体的な対応をご記入ください（例：練習等には参加させない、PCR検査等を速やかに実施する）】</t>
    </r>
    <r>
      <rPr>
        <sz val="11"/>
        <rFont val="メイリオ"/>
        <family val="3"/>
        <charset val="128"/>
        <scheme val="minor"/>
      </rPr>
      <t xml:space="preserve">
③イベント開催日、発熱又は風邪等の症状が見られる場合、</t>
    </r>
    <r>
      <rPr>
        <sz val="11"/>
        <color rgb="FFFF0000"/>
        <rFont val="メイリオ"/>
        <family val="3"/>
        <charset val="128"/>
        <scheme val="minor"/>
      </rPr>
      <t>【具体的な対応をご記入ください（例：会場への入場を禁止する、PCR検査等を速やかに実施する）】</t>
    </r>
    <r>
      <rPr>
        <sz val="11"/>
        <rFont val="メイリオ"/>
        <family val="3"/>
        <charset val="128"/>
        <scheme val="minor"/>
      </rPr>
      <t xml:space="preserve">
</t>
    </r>
    <r>
      <rPr>
        <b/>
        <sz val="11"/>
        <rFont val="メイリオ"/>
        <family val="3"/>
        <charset val="128"/>
        <scheme val="minor"/>
      </rPr>
      <t>(2) 出演者やスタッフ等と観客の接触防止策（動線計画・ファンサービスの自粛等）の策定、出演者やスタッフ等及び観客双方への呼びかけ</t>
    </r>
    <r>
      <rPr>
        <sz val="11"/>
        <rFont val="メイリオ"/>
        <family val="3"/>
        <charset val="128"/>
        <scheme val="minor"/>
      </rPr>
      <t xml:space="preserve">
①</t>
    </r>
    <r>
      <rPr>
        <sz val="11"/>
        <color rgb="FFFF0000"/>
        <rFont val="メイリオ"/>
        <family val="3"/>
        <charset val="128"/>
        <scheme val="minor"/>
      </rPr>
      <t>【具体的な方法をご記入ください（例：出演者・スタッフ等の専用入退場口の設定等）】</t>
    </r>
    <r>
      <rPr>
        <sz val="11"/>
        <rFont val="メイリオ"/>
        <family val="3"/>
        <charset val="128"/>
        <scheme val="minor"/>
      </rPr>
      <t>により、動線を完全に分離し、イベント前後や休憩時間等も含め、出演者やスタッフ等と観客の接触回避を徹底する。
②出演者と観客が接触するファンサービスは自粛する。</t>
    </r>
    <rPh sb="79" eb="82">
      <t>グタイテキ</t>
    </rPh>
    <rPh sb="83" eb="85">
      <t>ホウホウ</t>
    </rPh>
    <rPh sb="87" eb="89">
      <t>キニュウ</t>
    </rPh>
    <rPh sb="94" eb="95">
      <t>レイ</t>
    </rPh>
    <rPh sb="107" eb="109">
      <t>ジッシ</t>
    </rPh>
    <rPh sb="110" eb="112">
      <t>ヒツヨウ</t>
    </rPh>
    <rPh sb="113" eb="114">
      <t>オウ</t>
    </rPh>
    <rPh sb="118" eb="120">
      <t>ケンサ</t>
    </rPh>
    <rPh sb="120" eb="121">
      <t>トウ</t>
    </rPh>
    <rPh sb="122" eb="124">
      <t>ジッシ</t>
    </rPh>
    <rPh sb="169" eb="171">
      <t>カイサイ</t>
    </rPh>
    <rPh sb="171" eb="172">
      <t>マエ</t>
    </rPh>
    <rPh sb="188" eb="190">
      <t>バアイ</t>
    </rPh>
    <rPh sb="192" eb="195">
      <t>グタイテキ</t>
    </rPh>
    <rPh sb="196" eb="198">
      <t>タイオウ</t>
    </rPh>
    <rPh sb="200" eb="202">
      <t>キニュウ</t>
    </rPh>
    <rPh sb="207" eb="208">
      <t>レイ</t>
    </rPh>
    <rPh sb="209" eb="211">
      <t>レンシュウ</t>
    </rPh>
    <rPh sb="211" eb="212">
      <t>トウ</t>
    </rPh>
    <rPh sb="244" eb="246">
      <t>カイサイ</t>
    </rPh>
    <rPh sb="387" eb="389">
      <t>ホウホウ</t>
    </rPh>
    <rPh sb="398" eb="399">
      <t>レイ</t>
    </rPh>
    <rPh sb="400" eb="403">
      <t>シュツエンシャ</t>
    </rPh>
    <rPh sb="408" eb="409">
      <t>トウ</t>
    </rPh>
    <rPh sb="410" eb="412">
      <t>センヨウ</t>
    </rPh>
    <rPh sb="412" eb="415">
      <t>ニュウタイジョウ</t>
    </rPh>
    <rPh sb="415" eb="416">
      <t>グチ</t>
    </rPh>
    <rPh sb="417" eb="419">
      <t>セッテイ</t>
    </rPh>
    <rPh sb="419" eb="420">
      <t>トウ</t>
    </rPh>
    <rPh sb="426" eb="428">
      <t>ドウセン</t>
    </rPh>
    <rPh sb="429" eb="431">
      <t>カンゼン</t>
    </rPh>
    <rPh sb="432" eb="434">
      <t>ブンリ</t>
    </rPh>
    <rPh sb="440" eb="442">
      <t>ゼンゴ</t>
    </rPh>
    <rPh sb="443" eb="445">
      <t>キュウケイ</t>
    </rPh>
    <rPh sb="445" eb="447">
      <t>ジカン</t>
    </rPh>
    <rPh sb="447" eb="448">
      <t>トウ</t>
    </rPh>
    <rPh sb="449" eb="450">
      <t>フク</t>
    </rPh>
    <rPh sb="460" eb="461">
      <t>トウ</t>
    </rPh>
    <rPh sb="467" eb="469">
      <t>カイヒ</t>
    </rPh>
    <rPh sb="470" eb="472">
      <t>テッテイ</t>
    </rPh>
    <rPh sb="477" eb="480">
      <t>シュツエンシャ</t>
    </rPh>
    <rPh sb="496" eb="498">
      <t>ジシュク</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</si>
  <si>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チケット購入時の参加者の連絡先把握</t>
    </r>
    <r>
      <rPr>
        <sz val="11"/>
        <rFont val="メイリオ"/>
        <family val="3"/>
        <charset val="128"/>
        <scheme val="minor"/>
      </rPr>
      <t xml:space="preserve">
①チケット販売は、原則として事前予約制とし、販売時に購入者・同行者の連絡先を把握する。
②事前予約以外で入場する場合、</t>
    </r>
    <r>
      <rPr>
        <sz val="11"/>
        <color rgb="FFFF0000"/>
        <rFont val="メイリオ"/>
        <family val="3"/>
        <charset val="128"/>
        <scheme val="minor"/>
      </rPr>
      <t>【具体的な方法をご記入ください（例：入場時に入場券の半券に連絡先を記入させる）】</t>
    </r>
    <r>
      <rPr>
        <sz val="11"/>
        <rFont val="メイリオ"/>
        <family val="3"/>
        <charset val="128"/>
        <scheme val="minor"/>
      </rPr>
      <t>により、連絡先を把握する。　
③イベント終了後、14日以内に感染が判明した場合、主催者に連絡するよう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により参加者に周知する。
</t>
    </r>
    <r>
      <rPr>
        <b/>
        <sz val="11"/>
        <rFont val="メイリオ"/>
        <family val="3"/>
        <charset val="128"/>
        <scheme val="minor"/>
      </rPr>
      <t>(2) COCOAや各地域の通知サービス等による来場者情報の把握・管理手法の確立</t>
    </r>
    <r>
      <rPr>
        <sz val="11"/>
        <rFont val="メイリオ"/>
        <family val="3"/>
        <charset val="128"/>
        <scheme val="minor"/>
      </rPr>
      <t xml:space="preserve">
・COCOAのインストールを</t>
    </r>
    <r>
      <rPr>
        <sz val="11"/>
        <color rgb="FFFF0000"/>
        <rFont val="メイリオ"/>
        <family val="3"/>
        <charset val="128"/>
        <scheme val="minor"/>
      </rPr>
      <t>【具体的な方法をご記入ください（例：入場時に画面確認、ホームページでの案内、ファンクラブへの周知、チケット購入時の約款に明記、会場内のアナウンス）】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 直行・直帰等のイベント前後の感染対策に関する具体的な措置</t>
    </r>
    <r>
      <rPr>
        <sz val="11"/>
        <rFont val="メイリオ"/>
        <family val="3"/>
        <charset val="128"/>
        <scheme val="minor"/>
      </rPr>
      <t xml:space="preserve">
①直行・直帰について、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により、呼びかけを行う。
②係員</t>
    </r>
    <r>
      <rPr>
        <sz val="11"/>
        <color rgb="FFFF0000"/>
        <rFont val="メイリオ"/>
        <family val="3"/>
        <charset val="128"/>
        <scheme val="minor"/>
      </rPr>
      <t>●名</t>
    </r>
    <r>
      <rPr>
        <sz val="11"/>
        <rFont val="メイリオ"/>
        <family val="3"/>
        <charset val="128"/>
        <scheme val="minor"/>
      </rPr>
      <t xml:space="preserve">により、会場から公共交通機関への誘導を実施する。
</t>
    </r>
    <r>
      <rPr>
        <b/>
        <sz val="11"/>
        <rFont val="メイリオ"/>
        <family val="3"/>
        <charset val="128"/>
        <scheme val="minor"/>
      </rPr>
      <t>(4) 検温・検査実施のための体制・実施計画</t>
    </r>
    <r>
      <rPr>
        <sz val="11"/>
        <rFont val="メイリオ"/>
        <family val="3"/>
        <charset val="128"/>
        <scheme val="minor"/>
      </rPr>
      <t xml:space="preserve">
・入場口１箇所当たり係員</t>
    </r>
    <r>
      <rPr>
        <sz val="11"/>
        <color rgb="FFFF0000"/>
        <rFont val="メイリオ"/>
        <family val="3"/>
        <charset val="128"/>
        <scheme val="minor"/>
      </rPr>
      <t>●名（合計●名）</t>
    </r>
    <r>
      <rPr>
        <sz val="11"/>
        <rFont val="メイリオ"/>
        <family val="3"/>
        <charset val="128"/>
        <scheme val="minor"/>
      </rPr>
      <t>を配置し、</t>
    </r>
    <r>
      <rPr>
        <sz val="11"/>
        <color rgb="FFFF0000"/>
        <rFont val="メイリオ"/>
        <family val="3"/>
        <charset val="128"/>
        <scheme val="minor"/>
      </rPr>
      <t>【具体的な方法をご記入ください（例：入場時に接触検温を実施）】</t>
    </r>
    <r>
      <rPr>
        <sz val="11"/>
        <rFont val="メイリオ"/>
        <family val="3"/>
        <charset val="128"/>
        <scheme val="minor"/>
      </rPr>
      <t xml:space="preserve">により、入場者全員に対して検温を実施する。
</t>
    </r>
    <r>
      <rPr>
        <b/>
        <sz val="11"/>
        <rFont val="メイリオ"/>
        <family val="3"/>
        <charset val="128"/>
        <scheme val="minor"/>
      </rPr>
      <t>(5) 有症状者の入場を防止できるキャンセルポリシーの整備
【チケット払い戻し可の場合】</t>
    </r>
    <r>
      <rPr>
        <sz val="11"/>
        <rFont val="メイリオ"/>
        <family val="3"/>
        <charset val="128"/>
        <scheme val="minor"/>
      </rPr>
      <t xml:space="preserve">
・検温によって発熱等を確認した場合、入場を防止し、チケットの払い戻しを行う。また、当該取扱いを事前に</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 xml:space="preserve">で周知する。
</t>
    </r>
    <r>
      <rPr>
        <b/>
        <sz val="11"/>
        <rFont val="メイリオ"/>
        <family val="3"/>
        <charset val="128"/>
        <scheme val="minor"/>
      </rPr>
      <t>【チケット払い戻し不可の場合】</t>
    </r>
    <r>
      <rPr>
        <sz val="11"/>
        <rFont val="メイリオ"/>
        <family val="3"/>
        <charset val="128"/>
        <scheme val="minor"/>
      </rPr>
      <t xml:space="preserve">
・検温によって発熱等を確認した場合、入場を防止し、チケットの払い戻しは行わないことを説明する。また、当該取扱いを事前に</t>
    </r>
    <r>
      <rPr>
        <sz val="11"/>
        <color rgb="FFFF0000"/>
        <rFont val="メイリオ"/>
        <family val="3"/>
        <charset val="128"/>
        <scheme val="minor"/>
      </rPr>
      <t>【具体的な方法をご記入ください（例：チケット購入時の約款に明記）】</t>
    </r>
    <r>
      <rPr>
        <sz val="11"/>
        <rFont val="メイリオ"/>
        <family val="3"/>
        <charset val="128"/>
        <scheme val="minor"/>
      </rPr>
      <t xml:space="preserve">で周知する。
</t>
    </r>
    <rPh sb="95" eb="98">
      <t>コウニュウシャ</t>
    </rPh>
    <rPh sb="99" eb="101">
      <t>ドウコウ</t>
    </rPh>
    <rPh sb="101" eb="102">
      <t>シャ</t>
    </rPh>
    <rPh sb="172" eb="175">
      <t>レンラクサキ</t>
    </rPh>
    <rPh sb="176" eb="178">
      <t>ハアク</t>
    </rPh>
    <rPh sb="188" eb="190">
      <t>シュウリョウ</t>
    </rPh>
    <rPh sb="208" eb="211">
      <t>シュサイシャ</t>
    </rPh>
    <rPh sb="286" eb="289">
      <t>サンカシャ</t>
    </rPh>
    <rPh sb="370" eb="372">
      <t>ニュウジョウ</t>
    </rPh>
    <rPh sb="372" eb="373">
      <t>ジ</t>
    </rPh>
    <rPh sb="374" eb="376">
      <t>ガメン</t>
    </rPh>
    <rPh sb="376" eb="378">
      <t>カクニン</t>
    </rPh>
    <rPh sb="429" eb="431">
      <t>シュウチ</t>
    </rPh>
    <rPh sb="470" eb="472">
      <t>チョッコウ</t>
    </rPh>
    <rPh sb="473" eb="475">
      <t>チョッキ</t>
    </rPh>
    <rPh sb="549" eb="550">
      <t>ヨ</t>
    </rPh>
    <rPh sb="554" eb="555">
      <t>オコナ</t>
    </rPh>
    <rPh sb="559" eb="561">
      <t>カカリイン</t>
    </rPh>
    <rPh sb="562" eb="563">
      <t>メイ</t>
    </rPh>
    <rPh sb="567" eb="569">
      <t>カイジョウ</t>
    </rPh>
    <rPh sb="582" eb="584">
      <t>ジッシ</t>
    </rPh>
    <rPh sb="613" eb="615">
      <t>ニュウジョウ</t>
    </rPh>
    <rPh sb="615" eb="616">
      <t>グチ</t>
    </rPh>
    <rPh sb="617" eb="619">
      <t>カショ</t>
    </rPh>
    <rPh sb="619" eb="620">
      <t>ア</t>
    </rPh>
    <rPh sb="625" eb="626">
      <t>メイ</t>
    </rPh>
    <rPh sb="627" eb="629">
      <t>ゴウケイ</t>
    </rPh>
    <rPh sb="630" eb="631">
      <t>メイ</t>
    </rPh>
    <rPh sb="633" eb="635">
      <t>ハイチ</t>
    </rPh>
    <rPh sb="655" eb="657">
      <t>ニュウジョウ</t>
    </rPh>
    <rPh sb="657" eb="658">
      <t>ジ</t>
    </rPh>
    <rPh sb="659" eb="661">
      <t>セッショク</t>
    </rPh>
    <rPh sb="661" eb="663">
      <t>ケンオン</t>
    </rPh>
    <rPh sb="664" eb="666">
      <t>ジッシ</t>
    </rPh>
    <rPh sb="672" eb="674">
      <t>ニュウジョウ</t>
    </rPh>
    <rPh sb="674" eb="675">
      <t>シャ</t>
    </rPh>
    <rPh sb="675" eb="677">
      <t>ゼンイン</t>
    </rPh>
    <rPh sb="678" eb="679">
      <t>タイ</t>
    </rPh>
    <rPh sb="726" eb="727">
      <t>ハラ</t>
    </rPh>
    <rPh sb="728" eb="729">
      <t>モド</t>
    </rPh>
    <rPh sb="730" eb="731">
      <t>カ</t>
    </rPh>
    <rPh sb="732" eb="734">
      <t>バアイ</t>
    </rPh>
    <rPh sb="757" eb="759">
      <t>ボウシ</t>
    </rPh>
    <rPh sb="771" eb="772">
      <t>オコナ</t>
    </rPh>
    <rPh sb="852" eb="853">
      <t>ハラ</t>
    </rPh>
    <rPh sb="854" eb="855">
      <t>モド</t>
    </rPh>
    <rPh sb="856" eb="858">
      <t>フカ</t>
    </rPh>
    <rPh sb="859" eb="861">
      <t>バアイ</t>
    </rPh>
    <rPh sb="872" eb="873">
      <t>トウ</t>
    </rPh>
    <rPh sb="874" eb="876">
      <t>カクニン</t>
    </rPh>
    <rPh sb="881" eb="883">
      <t>ニュウジョウ</t>
    </rPh>
    <rPh sb="884" eb="886">
      <t>ボウシ</t>
    </rPh>
    <rPh sb="905" eb="907">
      <t>セツメイ</t>
    </rPh>
    <rPh sb="913" eb="915">
      <t>トウガイ</t>
    </rPh>
    <rPh sb="915" eb="917">
      <t>トリアツカ</t>
    </rPh>
    <phoneticPr fontId="1"/>
  </si>
  <si>
    <t>に従い、適切に実施する。</t>
    <phoneticPr fontId="1"/>
  </si>
  <si>
    <t>（PCR検査・抗原定量検査・抗原定性検査等の検査種別、事前送付・現地検査等の実施の有無等）</t>
    <rPh sb="22" eb="24">
      <t>ケンサ</t>
    </rPh>
    <phoneticPr fontId="1"/>
  </si>
  <si>
    <r>
      <t xml:space="preserve">対象者全員検査を実施する場合、まん延防止等重点措置期間や緊急事態措置期間等において、イベントの人数制限が設けられた場合であっても、収容定員まで動員可能となります。
</t>
    </r>
    <r>
      <rPr>
        <b/>
        <sz val="11"/>
        <color rgb="FFC00000"/>
        <rFont val="メイリオ"/>
        <family val="3"/>
        <charset val="128"/>
        <scheme val="minor"/>
      </rPr>
      <t>※措置等の内容によっては、対象者全員検査によらず、「ワクチン・検査パッケージ制度」により、人数制限等を緩和する場合もあります。
※感染拡大の状況によっては、政府・東京都の判断で対象者全員検査等の適用による人数緩和が実施されない場合があります。</t>
    </r>
    <rPh sb="0" eb="3">
      <t>タイショウシャ</t>
    </rPh>
    <rPh sb="3" eb="5">
      <t>ゼンイン</t>
    </rPh>
    <rPh sb="5" eb="7">
      <t>ケンサ</t>
    </rPh>
    <rPh sb="8" eb="10">
      <t>ジッシ</t>
    </rPh>
    <rPh sb="17" eb="18">
      <t>エン</t>
    </rPh>
    <rPh sb="18" eb="20">
      <t>ボウシ</t>
    </rPh>
    <rPh sb="20" eb="21">
      <t>トウ</t>
    </rPh>
    <rPh sb="21" eb="23">
      <t>ジュウテン</t>
    </rPh>
    <rPh sb="23" eb="25">
      <t>ソチ</t>
    </rPh>
    <rPh sb="25" eb="27">
      <t>キカン</t>
    </rPh>
    <rPh sb="28" eb="30">
      <t>キンキュウ</t>
    </rPh>
    <rPh sb="30" eb="32">
      <t>ジタイ</t>
    </rPh>
    <rPh sb="32" eb="34">
      <t>ソチ</t>
    </rPh>
    <rPh sb="34" eb="36">
      <t>キカン</t>
    </rPh>
    <rPh sb="95" eb="98">
      <t>タイショウシャ</t>
    </rPh>
    <rPh sb="98" eb="100">
      <t>ゼンイン</t>
    </rPh>
    <rPh sb="100" eb="102">
      <t>ケンサ</t>
    </rPh>
    <rPh sb="170" eb="173">
      <t>タイショウシャ</t>
    </rPh>
    <rPh sb="173" eb="175">
      <t>ゼンイン</t>
    </rPh>
    <rPh sb="175" eb="177">
      <t>ケンサ</t>
    </rPh>
    <phoneticPr fontId="1"/>
  </si>
  <si>
    <r>
      <t>【３．対象者全員検査等に関する実施計画】</t>
    </r>
    <r>
      <rPr>
        <b/>
        <sz val="14"/>
        <color rgb="FFC00000"/>
        <rFont val="メイリオ"/>
        <family val="3"/>
        <charset val="128"/>
        <scheme val="minor"/>
      </rPr>
      <t>実施する場合に記載</t>
    </r>
    <rPh sb="3" eb="6">
      <t>タイショウシャ</t>
    </rPh>
    <rPh sb="6" eb="8">
      <t>ゼンイン</t>
    </rPh>
    <rPh sb="8" eb="10">
      <t>ケンサ</t>
    </rPh>
    <rPh sb="10" eb="11">
      <t>トウ</t>
    </rPh>
    <rPh sb="12" eb="13">
      <t>カン</t>
    </rPh>
    <rPh sb="15" eb="17">
      <t>ジッシ</t>
    </rPh>
    <rPh sb="17" eb="19">
      <t>ケイカク</t>
    </rPh>
    <rPh sb="20" eb="22">
      <t>ジッシ</t>
    </rPh>
    <rPh sb="24" eb="26">
      <t>バアイ</t>
    </rPh>
    <rPh sb="27" eb="29">
      <t>キサイ</t>
    </rPh>
    <phoneticPr fontId="1"/>
  </si>
  <si>
    <r>
      <t>（</t>
    </r>
    <r>
      <rPr>
        <u/>
        <sz val="12"/>
        <color rgb="FFC00000"/>
        <rFont val="メイリオ"/>
        <family val="3"/>
        <charset val="128"/>
        <scheme val="minor"/>
      </rPr>
      <t>感染拡大の状況によっては、政府・東京都の判断で、対象者全員検査等の実施による人数緩和が実施されない場合があります。</t>
    </r>
    <r>
      <rPr>
        <sz val="12"/>
        <color theme="1"/>
        <rFont val="メイリオ"/>
        <family val="2"/>
        <charset val="128"/>
        <scheme val="minor"/>
      </rPr>
      <t>）</t>
    </r>
    <rPh sb="25" eb="28">
      <t>タイショウシャ</t>
    </rPh>
    <rPh sb="28" eb="30">
      <t>ゼンイン</t>
    </rPh>
    <rPh sb="30" eb="32">
      <t>ケンサ</t>
    </rPh>
    <rPh sb="34" eb="36">
      <t>ジッシ</t>
    </rPh>
    <phoneticPr fontId="1"/>
  </si>
  <si>
    <t>・対象者全員検査のご案内（イベント主催者等の皆様へ）（https://www.bousai.metro.tokyo.lg.jp/1009757/1020693/1020702.html）</t>
    <phoneticPr fontId="1"/>
  </si>
  <si>
    <t>・「ワクチン・検査パッケージ制度要綱」（令和３年11 月19日新型コロナウイルス感染症対策本部決定）</t>
    <phoneticPr fontId="1"/>
  </si>
  <si>
    <t>・「ワクチン・検査パッケージにおける抗原定性検査の実施要綱」（令和３年11 月19日付け事務連絡）</t>
    <phoneticPr fontId="1"/>
  </si>
  <si>
    <t>・「ワクチン・検査パッケージ」の実施に係る留意事項等について」（令和３年11 月19日付け事務連絡）</t>
    <phoneticPr fontId="1"/>
  </si>
  <si>
    <t>・「新型コロナウイルス感染症対策の基本的対処方針（令和4年1月7日変更）における「対象者に対する全員検査」の取扱いについて」（令和4年1月7日付け事務連絡）</t>
    <rPh sb="71" eb="72">
      <t>ヅケ</t>
    </rPh>
    <rPh sb="73" eb="75">
      <t>ジム</t>
    </rPh>
    <rPh sb="75" eb="77">
      <t>レンラク</t>
    </rPh>
    <phoneticPr fontId="1"/>
  </si>
  <si>
    <t>※実施にあたっては、必ず以下のHP及び要綱・事務連絡等をご確認ください。</t>
    <rPh sb="1" eb="3">
      <t>ジッシ</t>
    </rPh>
    <rPh sb="10" eb="11">
      <t>カナラ</t>
    </rPh>
    <rPh sb="12" eb="14">
      <t>イカ</t>
    </rPh>
    <rPh sb="17" eb="18">
      <t>オヨ</t>
    </rPh>
    <rPh sb="19" eb="21">
      <t>ヨウコウ</t>
    </rPh>
    <rPh sb="22" eb="24">
      <t>ジム</t>
    </rPh>
    <rPh sb="24" eb="26">
      <t>レンラク</t>
    </rPh>
    <rPh sb="26" eb="27">
      <t>トウ</t>
    </rPh>
    <rPh sb="29" eb="31">
      <t>カクニン</t>
    </rPh>
    <phoneticPr fontId="1"/>
  </si>
  <si>
    <t>「検査結果」の確認方法について具体的に記載してください。</t>
    <phoneticPr fontId="1"/>
  </si>
  <si>
    <t>対象者の「陰性の検査結果」を確認対象としている。</t>
    <rPh sb="0" eb="3">
      <t>タイショウシャ</t>
    </rPh>
    <rPh sb="5" eb="7">
      <t>インセイ</t>
    </rPh>
    <rPh sb="8" eb="10">
      <t>ケンサ</t>
    </rPh>
    <rPh sb="10" eb="12">
      <t>ケッカ</t>
    </rPh>
    <rPh sb="14" eb="16">
      <t>カクニン</t>
    </rPh>
    <rPh sb="16" eb="18">
      <t>タイショウ</t>
    </rPh>
    <phoneticPr fontId="1"/>
  </si>
  <si>
    <t>その他の事項についても、「ワクチン・検査パッケージ制度要綱」及び関連する事務連絡等に従い、適切に実施する。</t>
    <rPh sb="30" eb="31">
      <t>オヨ</t>
    </rPh>
    <rPh sb="32" eb="34">
      <t>カンレン</t>
    </rPh>
    <rPh sb="36" eb="38">
      <t>ジム</t>
    </rPh>
    <rPh sb="38" eb="40">
      <t>レンラク</t>
    </rPh>
    <rPh sb="40" eb="41">
      <t>トウ</t>
    </rPh>
    <phoneticPr fontId="1"/>
  </si>
  <si>
    <t>対象者全員検査等の実施</t>
    <rPh sb="0" eb="3">
      <t>タイショウシャ</t>
    </rPh>
    <rPh sb="3" eb="5">
      <t>ゼンイン</t>
    </rPh>
    <rPh sb="5" eb="7">
      <t>ケンサ</t>
    </rPh>
    <rPh sb="7" eb="8">
      <t>トウ</t>
    </rPh>
    <rPh sb="9" eb="11">
      <t>ジッシ</t>
    </rPh>
    <phoneticPr fontId="1"/>
  </si>
  <si>
    <t>※対象者全員検査では、「ワクチン接種歴」を確認対象とすることはできません。</t>
    <rPh sb="1" eb="4">
      <t>タイショウシャ</t>
    </rPh>
    <rPh sb="4" eb="6">
      <t>ゼンイン</t>
    </rPh>
    <rPh sb="6" eb="8">
      <t>ケンサ</t>
    </rPh>
    <rPh sb="16" eb="18">
      <t>セッシュ</t>
    </rPh>
    <rPh sb="18" eb="19">
      <t>レキ</t>
    </rPh>
    <rPh sb="21" eb="23">
      <t>カクニン</t>
    </rPh>
    <rPh sb="23" eb="25">
      <t>タイショウ</t>
    </rPh>
    <phoneticPr fontId="1"/>
  </si>
  <si>
    <t>（令和4年1月19日更新）</t>
    <rPh sb="1" eb="3">
      <t>レイワ</t>
    </rPh>
    <rPh sb="4" eb="5">
      <t>ネン</t>
    </rPh>
    <rPh sb="6" eb="7">
      <t>ガツ</t>
    </rPh>
    <rPh sb="9" eb="10">
      <t>ニチ</t>
    </rPh>
    <rPh sb="10" eb="12">
      <t>コウシン</t>
    </rPh>
    <phoneticPr fontId="1"/>
  </si>
  <si>
    <t xml:space="preserve">※緊急事態措置やまん延防止等重点措置の発令時に、人数上限を超えて開催をしようとする場合に記載
</t>
    <phoneticPr fontId="1"/>
  </si>
  <si>
    <t>・【1月21日から2月13日】イベントの開催制限等について（https://www.bousai.metro.tokyo.lg.jp/1009757/1020864.html）</t>
    <rPh sb="3" eb="4">
      <t>ガツ</t>
    </rPh>
    <rPh sb="6" eb="7">
      <t>ニチ</t>
    </rPh>
    <rPh sb="10" eb="11">
      <t>ガツ</t>
    </rPh>
    <rPh sb="13" eb="14">
      <t>ニチ</t>
    </rPh>
    <rPh sb="20" eb="22">
      <t>カイサイ</t>
    </rPh>
    <rPh sb="22" eb="24">
      <t>セイゲン</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</si>
</sst>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sz val="9"/>
      <color theme="1"/>
      <name val="メイリオ"/>
      <family val="3"/>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11"/>
      <color rgb="FFFF0000"/>
      <name val="メイリオ"/>
      <family val="2"/>
      <charset val="128"/>
      <scheme val="minor"/>
    </font>
    <font>
      <sz val="9"/>
      <color rgb="FF9C0006"/>
      <name val="メイリオ"/>
      <family val="2"/>
      <charset val="128"/>
      <scheme val="minor"/>
    </font>
    <font>
      <sz val="12"/>
      <name val="メイリオ"/>
      <family val="2"/>
      <charset val="128"/>
      <scheme val="minor"/>
    </font>
    <font>
      <sz val="12"/>
      <color theme="8"/>
      <name val="メイリオ"/>
      <family val="3"/>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sz val="11"/>
      <color rgb="FFFF0000"/>
      <name val="メイリオ"/>
      <family val="3"/>
      <charset val="128"/>
      <scheme val="minor"/>
    </font>
    <font>
      <b/>
      <sz val="11"/>
      <name val="メイリオ"/>
      <family val="3"/>
      <charset val="128"/>
      <scheme val="minor"/>
    </font>
    <font>
      <sz val="11"/>
      <name val="メイリオ"/>
      <family val="3"/>
      <charset val="128"/>
      <scheme val="minor"/>
    </font>
    <font>
      <u/>
      <sz val="12"/>
      <color rgb="FFC00000"/>
      <name val="メイリオ"/>
      <family val="3"/>
      <charset val="128"/>
      <scheme val="minor"/>
    </font>
    <font>
      <sz val="10"/>
      <name val="メイリオ"/>
      <family val="2"/>
      <charset val="128"/>
      <scheme val="minor"/>
    </font>
    <font>
      <sz val="10"/>
      <name val="メイリオ"/>
      <family val="3"/>
      <charset val="128"/>
      <scheme val="minor"/>
    </font>
    <font>
      <sz val="10"/>
      <color theme="9" tint="-0.499984740745262"/>
      <name val="メイリオ"/>
      <family val="3"/>
      <charset val="128"/>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16" fillId="2" borderId="0" applyNumberFormat="0" applyBorder="0" applyAlignment="0" applyProtection="0">
      <alignment vertical="center"/>
    </xf>
    <xf numFmtId="0" fontId="25" fillId="0" borderId="0" applyNumberFormat="0" applyFill="0" applyBorder="0" applyAlignment="0" applyProtection="0">
      <alignment vertical="center"/>
    </xf>
  </cellStyleXfs>
  <cellXfs count="228">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6" fillId="0" borderId="6" xfId="0" applyFont="1" applyBorder="1">
      <alignment vertical="center"/>
    </xf>
    <xf numFmtId="0" fontId="6"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49" fontId="0" fillId="0" borderId="0" xfId="0" applyNumberFormat="1" applyFont="1" applyBorder="1" applyAlignment="1">
      <alignment vertical="top"/>
    </xf>
    <xf numFmtId="0" fontId="3" fillId="0" borderId="17" xfId="0" applyFont="1" applyBorder="1">
      <alignment vertical="center"/>
    </xf>
    <xf numFmtId="0" fontId="6" fillId="0" borderId="18" xfId="0" applyFont="1" applyBorder="1">
      <alignment vertical="center"/>
    </xf>
    <xf numFmtId="0" fontId="0" fillId="0" borderId="18" xfId="0" applyBorder="1">
      <alignment vertical="center"/>
    </xf>
    <xf numFmtId="0" fontId="0" fillId="0" borderId="19" xfId="0" applyBorder="1">
      <alignment vertical="center"/>
    </xf>
    <xf numFmtId="0" fontId="6" fillId="0" borderId="22" xfId="0" applyFont="1" applyBorder="1" applyAlignment="1">
      <alignment vertical="center"/>
    </xf>
    <xf numFmtId="0" fontId="6" fillId="0" borderId="0" xfId="0" applyFont="1" applyBorder="1" applyAlignment="1">
      <alignment vertical="center" wrapText="1"/>
    </xf>
    <xf numFmtId="0" fontId="0" fillId="0" borderId="0" xfId="0" applyBorder="1">
      <alignment vertical="center"/>
    </xf>
    <xf numFmtId="0" fontId="0" fillId="0" borderId="23" xfId="0" applyBorder="1">
      <alignment vertical="center"/>
    </xf>
    <xf numFmtId="0" fontId="6" fillId="0" borderId="22" xfId="0" applyFont="1" applyBorder="1">
      <alignment vertical="center"/>
    </xf>
    <xf numFmtId="0" fontId="6" fillId="0" borderId="0" xfId="0" applyFont="1" applyBorder="1" applyAlignment="1">
      <alignment horizontal="left" vertical="center" wrapText="1"/>
    </xf>
    <xf numFmtId="0" fontId="12" fillId="0" borderId="0" xfId="0" applyFont="1" applyBorder="1">
      <alignment vertical="center"/>
    </xf>
    <xf numFmtId="0" fontId="0" fillId="0" borderId="22" xfId="0" applyFont="1" applyBorder="1">
      <alignment vertical="center"/>
    </xf>
    <xf numFmtId="49" fontId="0" fillId="0" borderId="23" xfId="0" applyNumberFormat="1" applyFont="1" applyBorder="1" applyAlignment="1">
      <alignment vertical="top"/>
    </xf>
    <xf numFmtId="0" fontId="6" fillId="0" borderId="24" xfId="0" applyFont="1" applyBorder="1">
      <alignment vertical="center"/>
    </xf>
    <xf numFmtId="49" fontId="0" fillId="0" borderId="20" xfId="0" applyNumberFormat="1" applyFont="1" applyBorder="1" applyAlignment="1">
      <alignment vertical="top"/>
    </xf>
    <xf numFmtId="49" fontId="0" fillId="0" borderId="21" xfId="0" applyNumberFormat="1" applyFont="1" applyBorder="1" applyAlignment="1">
      <alignment vertical="top"/>
    </xf>
    <xf numFmtId="0" fontId="2" fillId="0" borderId="0" xfId="0" applyFont="1" applyBorder="1" applyAlignment="1">
      <alignment horizontal="left" vertical="center"/>
    </xf>
    <xf numFmtId="0" fontId="6" fillId="0" borderId="15" xfId="0" applyFont="1" applyBorder="1">
      <alignment vertical="center"/>
    </xf>
    <xf numFmtId="0" fontId="0" fillId="0" borderId="15" xfId="0" applyBorder="1">
      <alignment vertical="center"/>
    </xf>
    <xf numFmtId="0" fontId="0" fillId="0" borderId="16" xfId="0" applyBorder="1">
      <alignment vertical="center"/>
    </xf>
    <xf numFmtId="0" fontId="6" fillId="0" borderId="14" xfId="0" applyFont="1" applyBorder="1" applyAlignment="1">
      <alignment vertical="center"/>
    </xf>
    <xf numFmtId="0" fontId="6" fillId="0" borderId="17" xfId="0" applyFont="1" applyBorder="1" applyAlignment="1">
      <alignment vertical="center"/>
    </xf>
    <xf numFmtId="0" fontId="7" fillId="0" borderId="24" xfId="0" applyFont="1" applyBorder="1" applyAlignment="1">
      <alignment horizontal="left" vertical="center"/>
    </xf>
    <xf numFmtId="0" fontId="7" fillId="0" borderId="20" xfId="0" applyFont="1" applyBorder="1" applyAlignment="1">
      <alignment horizontal="center" vertical="center"/>
    </xf>
    <xf numFmtId="0" fontId="6" fillId="0" borderId="20" xfId="0" applyFont="1" applyBorder="1">
      <alignment vertical="center"/>
    </xf>
    <xf numFmtId="0" fontId="8" fillId="0" borderId="20" xfId="0" applyFont="1" applyBorder="1">
      <alignment vertical="center"/>
    </xf>
    <xf numFmtId="0" fontId="8" fillId="0" borderId="20" xfId="0" applyFont="1" applyBorder="1" applyAlignment="1">
      <alignment horizontal="left" vertical="center"/>
    </xf>
    <xf numFmtId="0" fontId="0" fillId="0" borderId="20" xfId="0" applyBorder="1">
      <alignment vertical="center"/>
    </xf>
    <xf numFmtId="0" fontId="0" fillId="0" borderId="21" xfId="0" applyBorder="1">
      <alignment vertical="center"/>
    </xf>
    <xf numFmtId="0" fontId="6" fillId="0" borderId="10" xfId="0" applyFont="1" applyBorder="1" applyAlignment="1">
      <alignment vertical="center"/>
    </xf>
    <xf numFmtId="0" fontId="0" fillId="0" borderId="6" xfId="0" applyBorder="1">
      <alignment vertical="center"/>
    </xf>
    <xf numFmtId="0" fontId="0" fillId="0" borderId="9" xfId="0" applyBorder="1">
      <alignment vertical="center"/>
    </xf>
    <xf numFmtId="0" fontId="6"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8" xfId="0" applyFont="1" applyFill="1" applyBorder="1" applyAlignment="1">
      <alignment vertical="center"/>
    </xf>
    <xf numFmtId="0" fontId="10" fillId="0" borderId="0" xfId="0" applyFont="1" applyFill="1">
      <alignment vertical="center"/>
    </xf>
    <xf numFmtId="0" fontId="9" fillId="0" borderId="0" xfId="0" applyFont="1" applyAlignment="1">
      <alignment horizontal="center" vertical="center"/>
    </xf>
    <xf numFmtId="0" fontId="2" fillId="0" borderId="18" xfId="0" applyFont="1" applyBorder="1">
      <alignment vertical="center"/>
    </xf>
    <xf numFmtId="0" fontId="2" fillId="0" borderId="15" xfId="0" applyFont="1" applyBorder="1">
      <alignment vertical="center"/>
    </xf>
    <xf numFmtId="0" fontId="3" fillId="0" borderId="22" xfId="0" applyFont="1" applyBorder="1">
      <alignment vertical="center"/>
    </xf>
    <xf numFmtId="0" fontId="2" fillId="0" borderId="22" xfId="0" applyFont="1" applyBorder="1">
      <alignment vertical="center"/>
    </xf>
    <xf numFmtId="49" fontId="0" fillId="0" borderId="15" xfId="0" applyNumberFormat="1" applyFont="1" applyBorder="1" applyAlignment="1">
      <alignment vertical="top"/>
    </xf>
    <xf numFmtId="0" fontId="3" fillId="0" borderId="0" xfId="0" applyFont="1" applyFill="1">
      <alignment vertical="center"/>
    </xf>
    <xf numFmtId="0" fontId="6" fillId="4" borderId="18" xfId="0" applyFont="1" applyFill="1" applyBorder="1">
      <alignment vertical="center"/>
    </xf>
    <xf numFmtId="0" fontId="20" fillId="0" borderId="0" xfId="0" applyFont="1" applyBorder="1">
      <alignment vertical="center"/>
    </xf>
    <xf numFmtId="0" fontId="7" fillId="0" borderId="0" xfId="0" applyFont="1">
      <alignment vertical="center"/>
    </xf>
    <xf numFmtId="0" fontId="4" fillId="0" borderId="0" xfId="0" applyFont="1" applyBorder="1">
      <alignment vertical="center"/>
    </xf>
    <xf numFmtId="0" fontId="21"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6" fillId="4" borderId="0" xfId="0" applyFont="1" applyFill="1" applyBorder="1" applyAlignment="1">
      <alignment horizontal="left" vertical="center"/>
    </xf>
    <xf numFmtId="0" fontId="6" fillId="4" borderId="0" xfId="0" applyFont="1" applyFill="1" applyBorder="1">
      <alignment vertical="center"/>
    </xf>
    <xf numFmtId="0" fontId="0" fillId="4" borderId="0" xfId="0" applyFill="1" applyBorder="1">
      <alignment vertical="center"/>
    </xf>
    <xf numFmtId="0" fontId="10" fillId="0" borderId="0" xfId="0" applyFont="1">
      <alignment vertical="center"/>
    </xf>
    <xf numFmtId="0" fontId="19" fillId="3" borderId="22" xfId="0" applyFont="1" applyFill="1" applyBorder="1" applyAlignment="1">
      <alignment vertical="center"/>
    </xf>
    <xf numFmtId="0" fontId="2" fillId="0" borderId="0" xfId="0" applyFont="1" applyBorder="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6" fillId="5" borderId="0" xfId="0" applyFont="1" applyFill="1">
      <alignment vertical="center"/>
    </xf>
    <xf numFmtId="0" fontId="27" fillId="5" borderId="0" xfId="0" applyFont="1" applyFill="1">
      <alignment vertical="center"/>
    </xf>
    <xf numFmtId="0" fontId="6" fillId="5" borderId="0" xfId="0" applyFont="1" applyFill="1">
      <alignment vertical="center"/>
    </xf>
    <xf numFmtId="0" fontId="28" fillId="0" borderId="0" xfId="2" applyFont="1" applyFill="1">
      <alignment vertical="center"/>
    </xf>
    <xf numFmtId="0" fontId="26" fillId="0" borderId="0" xfId="0" applyFont="1" applyFill="1">
      <alignment vertical="center"/>
    </xf>
    <xf numFmtId="0" fontId="27" fillId="0" borderId="0" xfId="0" applyFont="1" applyFill="1">
      <alignment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2" xfId="0" applyFont="1" applyFill="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0" fillId="0" borderId="20" xfId="0" applyFont="1" applyBorder="1" applyAlignment="1">
      <alignment horizontal="left" vertical="top"/>
    </xf>
    <xf numFmtId="0" fontId="25" fillId="5" borderId="0" xfId="2" applyFill="1">
      <alignment vertical="center"/>
    </xf>
    <xf numFmtId="0" fontId="6" fillId="4" borderId="22"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0" fillId="0" borderId="0" xfId="0" applyProtection="1">
      <alignment vertical="center"/>
      <protection locked="0"/>
    </xf>
    <xf numFmtId="0" fontId="6" fillId="4" borderId="20" xfId="0" applyFont="1" applyFill="1" applyBorder="1">
      <alignment vertical="center"/>
    </xf>
    <xf numFmtId="0" fontId="34" fillId="4" borderId="0" xfId="0" applyFont="1" applyFill="1" applyBorder="1">
      <alignment vertical="center"/>
    </xf>
    <xf numFmtId="0" fontId="0" fillId="0" borderId="0" xfId="0" applyFill="1" applyAlignment="1">
      <alignment horizontal="right"/>
    </xf>
    <xf numFmtId="0" fontId="37" fillId="5" borderId="0" xfId="0" applyFont="1" applyFill="1" applyBorder="1">
      <alignment vertical="center"/>
    </xf>
    <xf numFmtId="0" fontId="35" fillId="5" borderId="0" xfId="0" applyFont="1" applyFill="1" applyBorder="1">
      <alignment vertical="center"/>
    </xf>
    <xf numFmtId="0" fontId="6" fillId="5" borderId="0" xfId="0" applyFont="1" applyFill="1" applyBorder="1">
      <alignment vertical="center"/>
    </xf>
    <xf numFmtId="0" fontId="0" fillId="5" borderId="0" xfId="0" applyFill="1" applyBorder="1">
      <alignment vertical="center"/>
    </xf>
    <xf numFmtId="0" fontId="36" fillId="5" borderId="0" xfId="0" applyFont="1" applyFill="1" applyBorder="1">
      <alignmen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176" fontId="6" fillId="4" borderId="18"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176" fontId="6" fillId="4" borderId="15" xfId="0" applyNumberFormat="1"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4" borderId="14" xfId="0" applyFont="1" applyFill="1" applyBorder="1" applyAlignment="1" applyProtection="1">
      <alignment horizontal="left" vertical="top"/>
      <protection locked="0"/>
    </xf>
    <xf numFmtId="0" fontId="7" fillId="4" borderId="15" xfId="0" applyFont="1" applyFill="1" applyBorder="1" applyAlignment="1" applyProtection="1">
      <alignment horizontal="left" vertical="top"/>
      <protection locked="0"/>
    </xf>
    <xf numFmtId="0" fontId="7" fillId="4" borderId="16" xfId="0" applyFont="1" applyFill="1" applyBorder="1" applyAlignment="1" applyProtection="1">
      <alignment horizontal="left" vertical="top"/>
      <protection locked="0"/>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9" fontId="6" fillId="0" borderId="6" xfId="0" applyNumberFormat="1" applyFont="1" applyBorder="1" applyAlignment="1">
      <alignment horizontal="center" vertical="center"/>
    </xf>
    <xf numFmtId="0" fontId="8"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8" fillId="0" borderId="3" xfId="0" applyFont="1" applyBorder="1" applyAlignment="1">
      <alignment horizontal="lef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7" fillId="4" borderId="14" xfId="0" applyFont="1" applyFill="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7" fillId="4" borderId="16" xfId="0" applyFont="1" applyFill="1" applyBorder="1" applyAlignment="1" applyProtection="1">
      <alignment horizontal="left" vertical="center" wrapText="1"/>
      <protection locked="0"/>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6" fillId="4" borderId="18"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4" borderId="13" xfId="0" applyFont="1" applyFill="1" applyBorder="1" applyAlignment="1" applyProtection="1">
      <alignment horizontal="left" vertical="center"/>
      <protection locked="0"/>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4"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7" fillId="4" borderId="26"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6" fillId="4" borderId="31"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26"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0" xfId="0" applyFont="1" applyBorder="1" applyAlignment="1" applyProtection="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4" borderId="33" xfId="0" applyFont="1" applyFill="1" applyBorder="1" applyAlignment="1">
      <alignment horizontal="center" vertical="center"/>
    </xf>
    <xf numFmtId="0" fontId="6" fillId="4" borderId="28" xfId="0" applyFont="1" applyFill="1" applyBorder="1" applyAlignment="1">
      <alignment horizontal="center" vertical="center"/>
    </xf>
    <xf numFmtId="0" fontId="18" fillId="2" borderId="28" xfId="1" applyFont="1" applyBorder="1" applyAlignment="1" applyProtection="1">
      <alignment horizontal="center" vertical="center"/>
    </xf>
    <xf numFmtId="0" fontId="18" fillId="2" borderId="34" xfId="1" applyFont="1" applyBorder="1" applyAlignment="1" applyProtection="1">
      <alignment horizontal="center" vertical="center"/>
    </xf>
    <xf numFmtId="49" fontId="33" fillId="4" borderId="17" xfId="0" applyNumberFormat="1" applyFont="1" applyFill="1" applyBorder="1" applyAlignment="1" applyProtection="1">
      <alignment horizontal="left" vertical="top" wrapText="1"/>
      <protection locked="0"/>
    </xf>
    <xf numFmtId="49" fontId="33" fillId="4" borderId="18" xfId="0" applyNumberFormat="1" applyFont="1" applyFill="1" applyBorder="1" applyAlignment="1" applyProtection="1">
      <alignment horizontal="left" vertical="top" wrapText="1"/>
      <protection locked="0"/>
    </xf>
    <xf numFmtId="49" fontId="33" fillId="4" borderId="19" xfId="0" applyNumberFormat="1" applyFont="1" applyFill="1" applyBorder="1" applyAlignment="1" applyProtection="1">
      <alignment horizontal="left" vertical="top" wrapText="1"/>
      <protection locked="0"/>
    </xf>
    <xf numFmtId="49" fontId="33" fillId="4" borderId="22" xfId="0" applyNumberFormat="1" applyFont="1" applyFill="1" applyBorder="1" applyAlignment="1" applyProtection="1">
      <alignment horizontal="left" vertical="top" wrapText="1"/>
      <protection locked="0"/>
    </xf>
    <xf numFmtId="49" fontId="33" fillId="4" borderId="0" xfId="0" applyNumberFormat="1" applyFont="1" applyFill="1" applyBorder="1" applyAlignment="1" applyProtection="1">
      <alignment horizontal="left" vertical="top" wrapText="1"/>
      <protection locked="0"/>
    </xf>
    <xf numFmtId="49" fontId="33" fillId="4" borderId="23" xfId="0" applyNumberFormat="1" applyFont="1" applyFill="1" applyBorder="1" applyAlignment="1" applyProtection="1">
      <alignment horizontal="left" vertical="top" wrapText="1"/>
      <protection locked="0"/>
    </xf>
    <xf numFmtId="49" fontId="33" fillId="4" borderId="24" xfId="0" applyNumberFormat="1" applyFont="1" applyFill="1" applyBorder="1" applyAlignment="1" applyProtection="1">
      <alignment horizontal="left" vertical="top" wrapText="1"/>
      <protection locked="0"/>
    </xf>
    <xf numFmtId="49" fontId="33" fillId="4" borderId="20" xfId="0" applyNumberFormat="1" applyFont="1" applyFill="1" applyBorder="1" applyAlignment="1" applyProtection="1">
      <alignment horizontal="left" vertical="top" wrapText="1"/>
      <protection locked="0"/>
    </xf>
    <xf numFmtId="49" fontId="33" fillId="4" borderId="21" xfId="0" applyNumberFormat="1" applyFont="1" applyFill="1" applyBorder="1" applyAlignment="1" applyProtection="1">
      <alignment horizontal="left" vertical="top" wrapText="1"/>
      <protection locked="0"/>
    </xf>
    <xf numFmtId="0" fontId="6" fillId="4" borderId="28" xfId="0" applyFont="1" applyFill="1" applyBorder="1" applyAlignment="1">
      <alignment horizontal="left" vertical="center"/>
    </xf>
    <xf numFmtId="0" fontId="6" fillId="4" borderId="26" xfId="0" applyFont="1" applyFill="1" applyBorder="1" applyAlignment="1">
      <alignment horizontal="left" vertical="center" wrapText="1"/>
    </xf>
    <xf numFmtId="0" fontId="6" fillId="4" borderId="26" xfId="0" applyFont="1" applyFill="1" applyBorder="1" applyAlignment="1">
      <alignment horizontal="left" vertical="center"/>
    </xf>
    <xf numFmtId="0" fontId="6" fillId="4" borderId="0" xfId="0" applyFont="1" applyFill="1" applyBorder="1" applyAlignment="1">
      <alignment horizontal="left" vertical="center"/>
    </xf>
    <xf numFmtId="0" fontId="6" fillId="4" borderId="2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13"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30" xfId="0" applyFont="1" applyBorder="1" applyAlignment="1" applyProtection="1">
      <alignment horizontal="center" vertical="center"/>
    </xf>
    <xf numFmtId="0" fontId="6" fillId="4" borderId="33"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6" fillId="4" borderId="33"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18" fillId="2" borderId="26" xfId="1" applyFont="1" applyBorder="1" applyAlignment="1" applyProtection="1">
      <alignment horizontal="center" vertical="center"/>
    </xf>
    <xf numFmtId="0" fontId="18" fillId="2" borderId="32" xfId="1" applyFont="1" applyBorder="1" applyAlignment="1" applyProtection="1">
      <alignment horizontal="center" vertical="center"/>
    </xf>
    <xf numFmtId="0" fontId="18" fillId="2" borderId="0" xfId="1" applyFont="1" applyBorder="1" applyAlignment="1" applyProtection="1">
      <alignment horizontal="center" vertical="center"/>
    </xf>
    <xf numFmtId="0" fontId="18" fillId="2" borderId="23" xfId="1"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30" xfId="0" applyFont="1" applyBorder="1" applyAlignment="1" applyProtection="1">
      <alignment horizontal="center" vertical="center"/>
    </xf>
    <xf numFmtId="0" fontId="6" fillId="4" borderId="17" xfId="0" applyFont="1" applyFill="1" applyBorder="1" applyAlignment="1" applyProtection="1">
      <alignment horizontal="left" vertical="top"/>
      <protection locked="0"/>
    </xf>
    <xf numFmtId="0" fontId="6" fillId="4" borderId="18" xfId="0" applyFont="1" applyFill="1" applyBorder="1" applyAlignment="1" applyProtection="1">
      <alignment horizontal="left" vertical="top"/>
      <protection locked="0"/>
    </xf>
    <xf numFmtId="0" fontId="6" fillId="4" borderId="19" xfId="0" applyFont="1" applyFill="1" applyBorder="1" applyAlignment="1" applyProtection="1">
      <alignment horizontal="left" vertical="top"/>
      <protection locked="0"/>
    </xf>
    <xf numFmtId="0" fontId="6" fillId="4" borderId="22"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protection locked="0"/>
    </xf>
    <xf numFmtId="0" fontId="6" fillId="4" borderId="23" xfId="0" applyFont="1" applyFill="1" applyBorder="1" applyAlignment="1" applyProtection="1">
      <alignment horizontal="left" vertical="top"/>
      <protection locked="0"/>
    </xf>
    <xf numFmtId="0" fontId="6" fillId="4" borderId="24" xfId="0" applyFont="1" applyFill="1" applyBorder="1" applyAlignment="1" applyProtection="1">
      <alignment horizontal="left" vertical="top"/>
      <protection locked="0"/>
    </xf>
    <xf numFmtId="0" fontId="6" fillId="4" borderId="20" xfId="0" applyFont="1" applyFill="1" applyBorder="1" applyAlignment="1" applyProtection="1">
      <alignment horizontal="left" vertical="top"/>
      <protection locked="0"/>
    </xf>
    <xf numFmtId="0" fontId="6" fillId="4" borderId="21" xfId="0" applyFont="1" applyFill="1" applyBorder="1" applyAlignment="1" applyProtection="1">
      <alignment horizontal="left" vertical="top"/>
      <protection locked="0"/>
    </xf>
    <xf numFmtId="0" fontId="7" fillId="4" borderId="17" xfId="0" applyFont="1" applyFill="1" applyBorder="1" applyAlignment="1" applyProtection="1">
      <alignment horizontal="left" vertical="top"/>
      <protection locked="0"/>
    </xf>
    <xf numFmtId="0" fontId="7" fillId="4" borderId="18" xfId="0" applyFont="1" applyFill="1" applyBorder="1" applyAlignment="1" applyProtection="1">
      <alignment horizontal="left" vertical="top"/>
      <protection locked="0"/>
    </xf>
    <xf numFmtId="0" fontId="7" fillId="4" borderId="19" xfId="0" applyFont="1" applyFill="1" applyBorder="1" applyAlignment="1" applyProtection="1">
      <alignment horizontal="left" vertical="top"/>
      <protection locked="0"/>
    </xf>
    <xf numFmtId="0" fontId="7" fillId="4" borderId="24" xfId="0" applyFont="1" applyFill="1" applyBorder="1" applyAlignment="1" applyProtection="1">
      <alignment horizontal="left" vertical="top"/>
      <protection locked="0"/>
    </xf>
    <xf numFmtId="0" fontId="7" fillId="4" borderId="20"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protection locked="0"/>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pplyProtection="1">
      <alignment horizontal="left" vertical="center"/>
      <protection locked="0"/>
    </xf>
  </cellXfs>
  <cellStyles count="3">
    <cellStyle name="ハイパーリンク" xfId="2" builtinId="8"/>
    <cellStyle name="悪い" xfId="1" builtinId="27"/>
    <cellStyle name="標準" xfId="0" builtinId="0"/>
  </cellStyles>
  <dxfs count="12">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164" lockText="1" noThreeD="1"/>
</file>

<file path=xl/ctrlProps/ctrlProp11.xml><?xml version="1.0" encoding="utf-8"?>
<formControlPr xmlns="http://schemas.microsoft.com/office/spreadsheetml/2009/9/main" objectType="CheckBox" fmlaLink="$BL$166" lockText="1" noThreeD="1"/>
</file>

<file path=xl/ctrlProps/ctrlProp12.xml><?xml version="1.0" encoding="utf-8"?>
<formControlPr xmlns="http://schemas.microsoft.com/office/spreadsheetml/2009/9/main" objectType="CheckBox" fmlaLink="$BL$165" lockText="1" noThreeD="1"/>
</file>

<file path=xl/ctrlProps/ctrlProp13.xml><?xml version="1.0" encoding="utf-8"?>
<formControlPr xmlns="http://schemas.microsoft.com/office/spreadsheetml/2009/9/main" objectType="CheckBox" fmlaLink="$BL$169" lockText="1" noThreeD="1"/>
</file>

<file path=xl/ctrlProps/ctrlProp14.xml><?xml version="1.0" encoding="utf-8"?>
<formControlPr xmlns="http://schemas.microsoft.com/office/spreadsheetml/2009/9/main" objectType="CheckBox" fmlaLink="$BL$199" lockText="1" noThreeD="1"/>
</file>

<file path=xl/ctrlProps/ctrlProp15.xml><?xml version="1.0" encoding="utf-8"?>
<formControlPr xmlns="http://schemas.microsoft.com/office/spreadsheetml/2009/9/main" objectType="CheckBox" fmlaLink="$BL$201" lockText="1" noThreeD="1"/>
</file>

<file path=xl/ctrlProps/ctrlProp16.xml><?xml version="1.0" encoding="utf-8"?>
<formControlPr xmlns="http://schemas.microsoft.com/office/spreadsheetml/2009/9/main" objectType="CheckBox" fmlaLink="$BL$202" lockText="1" noThreeD="1"/>
</file>

<file path=xl/ctrlProps/ctrlProp17.xml><?xml version="1.0" encoding="utf-8"?>
<formControlPr xmlns="http://schemas.microsoft.com/office/spreadsheetml/2009/9/main" objectType="CheckBox" fmlaLink="$BL$231" lockText="1" noThreeD="1"/>
</file>

<file path=xl/ctrlProps/ctrlProp18.xml><?xml version="1.0" encoding="utf-8"?>
<formControlPr xmlns="http://schemas.microsoft.com/office/spreadsheetml/2009/9/main" objectType="CheckBox" fmlaLink="$BL$232" lockText="1" noThreeD="1"/>
</file>

<file path=xl/ctrlProps/ctrlProp19.xml><?xml version="1.0" encoding="utf-8"?>
<formControlPr xmlns="http://schemas.microsoft.com/office/spreadsheetml/2009/9/main" objectType="CheckBox" fmlaLink="$BL$234" lockText="1" noThreeD="1"/>
</file>

<file path=xl/ctrlProps/ctrlProp2.xml><?xml version="1.0" encoding="utf-8"?>
<formControlPr xmlns="http://schemas.microsoft.com/office/spreadsheetml/2009/9/main" objectType="CheckBox" fmlaLink="$BL$4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BL$136" lockText="1" noThreeD="1"/>
</file>

<file path=xl/ctrlProps/ctrlProp3.xml><?xml version="1.0" encoding="utf-8"?>
<formControlPr xmlns="http://schemas.microsoft.com/office/spreadsheetml/2009/9/main" objectType="CheckBox" fmlaLink="$BL$3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L$77" lockText="1" noThreeD="1"/>
</file>

<file path=xl/ctrlProps/ctrlProp6.xml><?xml version="1.0" encoding="utf-8"?>
<formControlPr xmlns="http://schemas.microsoft.com/office/spreadsheetml/2009/9/main" objectType="CheckBox" fmlaLink="$BL$79" lockText="1" noThreeD="1"/>
</file>

<file path=xl/ctrlProps/ctrlProp7.xml><?xml version="1.0" encoding="utf-8"?>
<formControlPr xmlns="http://schemas.microsoft.com/office/spreadsheetml/2009/9/main" objectType="CheckBox" fmlaLink="$BL$107" lockText="1" noThreeD="1"/>
</file>

<file path=xl/ctrlProps/ctrlProp8.xml><?xml version="1.0" encoding="utf-8"?>
<formControlPr xmlns="http://schemas.microsoft.com/office/spreadsheetml/2009/9/main" objectType="CheckBox" fmlaLink="$BL$134" lockText="1" noThreeD="1"/>
</file>

<file path=xl/ctrlProps/ctrlProp9.xml><?xml version="1.0" encoding="utf-8"?>
<formControlPr xmlns="http://schemas.microsoft.com/office/spreadsheetml/2009/9/main" objectType="CheckBox" fmlaLink="$BL$135"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10</xdr:row>
      <xdr:rowOff>93134</xdr:rowOff>
    </xdr:to>
    <xdr:sp macro="" textlink="">
      <xdr:nvSpPr>
        <xdr:cNvPr id="2" name="正方形/長方形 1"/>
        <xdr:cNvSpPr/>
      </xdr:nvSpPr>
      <xdr:spPr>
        <a:xfrm>
          <a:off x="199813" y="861907"/>
          <a:ext cx="10266680" cy="1965960"/>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99060</xdr:colOff>
          <xdr:row>29</xdr:row>
          <xdr:rowOff>175260</xdr:rowOff>
        </xdr:from>
        <xdr:to>
          <xdr:col>39</xdr:col>
          <xdr:colOff>137160</xdr:colOff>
          <xdr:row>31</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46</xdr:row>
          <xdr:rowOff>137160</xdr:rowOff>
        </xdr:from>
        <xdr:to>
          <xdr:col>5</xdr:col>
          <xdr:colOff>0</xdr:colOff>
          <xdr:row>47</xdr:row>
          <xdr:rowOff>137160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162557</xdr:colOff>
      <xdr:row>2</xdr:row>
      <xdr:rowOff>137160</xdr:rowOff>
    </xdr:from>
    <xdr:ext cx="10341293" cy="2492990"/>
    <xdr:sp macro="" textlink="">
      <xdr:nvSpPr>
        <xdr:cNvPr id="3" name="テキスト ボックス 2"/>
        <xdr:cNvSpPr txBox="1"/>
      </xdr:nvSpPr>
      <xdr:spPr>
        <a:xfrm>
          <a:off x="162557" y="1059180"/>
          <a:ext cx="10341293" cy="249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r>
            <a:rPr kumimoji="1" lang="en-US" altLang="ja-JP" sz="1200"/>
            <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eaLnBrk="1" fontAlgn="auto" latinLnBrk="0" hangingPunct="1"/>
          <a:r>
            <a:rPr kumimoji="1" lang="ja-JP" altLang="en-US" sz="1100"/>
            <a:t>　・</a:t>
          </a:r>
          <a:r>
            <a:rPr kumimoji="1" lang="ja-JP" altLang="en-US" sz="1200"/>
            <a:t>①</a:t>
          </a:r>
          <a:r>
            <a:rPr lang="ja-JP" altLang="ja-JP" sz="1200" b="0" i="0" baseline="0">
              <a:solidFill>
                <a:schemeClr val="tx1"/>
              </a:solidFill>
              <a:effectLst/>
              <a:latin typeface="+mn-lt"/>
              <a:ea typeface="+mn-ea"/>
              <a:cs typeface="+mn-cs"/>
            </a:rPr>
            <a:t>緊急事態措置区域やまん延防止等重点措置区域である期間</a:t>
          </a:r>
          <a:r>
            <a:rPr lang="ja-JP" altLang="en-US" sz="1200" b="0" i="0" baseline="0">
              <a:solidFill>
                <a:schemeClr val="tx1"/>
              </a:solidFill>
              <a:effectLst/>
              <a:latin typeface="+mn-lt"/>
              <a:ea typeface="+mn-ea"/>
              <a:cs typeface="+mn-cs"/>
            </a:rPr>
            <a:t>：</a:t>
          </a:r>
          <a:r>
            <a:rPr kumimoji="1" lang="ja-JP" altLang="ja-JP" sz="1200" b="1">
              <a:solidFill>
                <a:srgbClr val="C00000"/>
              </a:solidFill>
              <a:effectLst/>
              <a:latin typeface="+mn-lt"/>
              <a:ea typeface="+mn-ea"/>
              <a:cs typeface="+mn-cs"/>
            </a:rPr>
            <a:t>１回あたりの参加人数</a:t>
          </a:r>
          <a:r>
            <a:rPr lang="en-US" altLang="ja-JP" sz="1200" b="1" i="0" baseline="0">
              <a:solidFill>
                <a:srgbClr val="C00000"/>
              </a:solidFill>
              <a:effectLst/>
              <a:latin typeface="+mn-lt"/>
              <a:ea typeface="+mn-ea"/>
              <a:cs typeface="+mn-cs"/>
            </a:rPr>
            <a:t>5,000</a:t>
          </a:r>
          <a:r>
            <a:rPr lang="ja-JP" altLang="ja-JP" sz="1200" b="1" i="0" baseline="0">
              <a:solidFill>
                <a:srgbClr val="C00000"/>
              </a:solidFill>
              <a:effectLst/>
              <a:latin typeface="+mn-lt"/>
              <a:ea typeface="+mn-ea"/>
              <a:cs typeface="+mn-cs"/>
            </a:rPr>
            <a:t>人超</a:t>
          </a:r>
          <a:r>
            <a:rPr lang="ja-JP" altLang="ja-JP" sz="1200" b="0" i="0" baseline="0">
              <a:solidFill>
                <a:sysClr val="windowText" lastClr="000000"/>
              </a:solidFill>
              <a:effectLst/>
              <a:latin typeface="+mn-lt"/>
              <a:ea typeface="+mn-ea"/>
              <a:cs typeface="+mn-cs"/>
            </a:rPr>
            <a:t>の</a:t>
          </a:r>
          <a:r>
            <a:rPr lang="ja-JP" altLang="ja-JP" sz="1200" b="0" i="0" baseline="0">
              <a:solidFill>
                <a:schemeClr val="tx1"/>
              </a:solidFill>
              <a:effectLst/>
              <a:latin typeface="+mn-lt"/>
              <a:ea typeface="+mn-ea"/>
              <a:cs typeface="+mn-cs"/>
            </a:rPr>
            <a:t>イベント。</a:t>
          </a:r>
          <a:endParaRPr lang="en-US" altLang="ja-JP" sz="1200" b="0" i="0" baseline="0">
            <a:solidFill>
              <a:schemeClr val="tx1"/>
            </a:solidFill>
            <a:effectLst/>
            <a:latin typeface="+mn-lt"/>
            <a:ea typeface="+mn-ea"/>
            <a:cs typeface="+mn-cs"/>
          </a:endParaRPr>
        </a:p>
        <a:p>
          <a:pPr eaLnBrk="1" fontAlgn="auto" latinLnBrk="0" hangingPunct="1"/>
          <a:r>
            <a:rPr lang="ja-JP" altLang="en-US" sz="1200" b="0" i="0" baseline="0">
              <a:solidFill>
                <a:schemeClr val="tx1"/>
              </a:solidFill>
              <a:effectLst/>
              <a:latin typeface="+mn-lt"/>
              <a:ea typeface="+mn-ea"/>
              <a:cs typeface="+mn-cs"/>
            </a:rPr>
            <a:t>　・②　①以外の期間：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・（収容定員あり）</a:t>
          </a:r>
          <a:r>
            <a:rPr kumimoji="1" lang="ja-JP" altLang="ja-JP" sz="1200" b="1">
              <a:solidFill>
                <a:srgbClr val="C00000"/>
              </a:solidFill>
              <a:effectLst/>
              <a:latin typeface="+mn-lt"/>
              <a:ea typeface="+mn-ea"/>
              <a:cs typeface="+mn-cs"/>
            </a:rPr>
            <a:t>１回あたりの</a:t>
          </a:r>
          <a:r>
            <a:rPr kumimoji="1" lang="ja-JP" altLang="en-US" sz="1200" b="1">
              <a:solidFill>
                <a:srgbClr val="C00000"/>
              </a:solidFill>
              <a:effectLst/>
              <a:latin typeface="+mn-lt"/>
              <a:ea typeface="+mn-ea"/>
              <a:cs typeface="+mn-cs"/>
            </a:rPr>
            <a:t>参加</a:t>
          </a:r>
          <a:r>
            <a:rPr kumimoji="1" lang="ja-JP" altLang="ja-JP" sz="1200" b="1">
              <a:solidFill>
                <a:srgbClr val="C00000"/>
              </a:solidFill>
              <a:effectLst/>
              <a:latin typeface="+mn-lt"/>
              <a:ea typeface="+mn-ea"/>
              <a:cs typeface="+mn-cs"/>
            </a:rPr>
            <a:t>人数</a:t>
          </a:r>
          <a:r>
            <a:rPr kumimoji="1" lang="en-US" altLang="ja-JP" sz="1200" b="1">
              <a:solidFill>
                <a:srgbClr val="C00000"/>
              </a:solidFill>
              <a:effectLst/>
              <a:latin typeface="+mn-lt"/>
              <a:ea typeface="+mn-ea"/>
              <a:cs typeface="+mn-cs"/>
            </a:rPr>
            <a:t>5,000</a:t>
          </a:r>
          <a:r>
            <a:rPr kumimoji="1" lang="ja-JP" altLang="ja-JP" sz="12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200">
              <a:solidFill>
                <a:schemeClr val="tx1"/>
              </a:solidFill>
              <a:effectLst/>
              <a:latin typeface="+mn-lt"/>
              <a:ea typeface="+mn-ea"/>
              <a:cs typeface="+mn-cs"/>
            </a:rPr>
            <a:t>で開催するイベント</a:t>
          </a:r>
          <a:r>
            <a:rPr lang="en-US" altLang="ja-JP" sz="1200">
              <a:solidFill>
                <a:schemeClr val="tx1"/>
              </a:solidFill>
              <a:effectLst/>
              <a:latin typeface="+mn-lt"/>
              <a:ea typeface="+mn-ea"/>
              <a:cs typeface="+mn-cs"/>
            </a:rPr>
            <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kumimoji="1" lang="ja-JP" altLang="en-US" sz="1200" b="0">
              <a:solidFill>
                <a:sysClr val="windowText" lastClr="000000"/>
              </a:solidFill>
            </a:rPr>
            <a:t>・（収容定員なし）</a:t>
          </a:r>
          <a:r>
            <a:rPr kumimoji="1" lang="ja-JP" altLang="en-US" sz="1200" b="1">
              <a:solidFill>
                <a:srgbClr val="C00000"/>
              </a:solidFill>
            </a:rPr>
            <a:t>１回あたりの</a:t>
          </a:r>
          <a:r>
            <a:rPr lang="ja-JP" altLang="ja-JP" sz="1200" b="1">
              <a:solidFill>
                <a:srgbClr val="C00000"/>
              </a:solidFill>
              <a:effectLst/>
              <a:latin typeface="+mn-lt"/>
              <a:ea typeface="+mn-ea"/>
              <a:cs typeface="+mn-cs"/>
            </a:rPr>
            <a:t>参加人数</a:t>
          </a:r>
          <a:r>
            <a:rPr lang="en-US" altLang="ja-JP" sz="1200" b="1">
              <a:solidFill>
                <a:srgbClr val="C00000"/>
              </a:solidFill>
              <a:effectLst/>
              <a:latin typeface="+mn-lt"/>
              <a:ea typeface="+mn-ea"/>
              <a:cs typeface="+mn-cs"/>
            </a:rPr>
            <a:t>5,000</a:t>
          </a:r>
          <a:r>
            <a:rPr lang="ja-JP" altLang="ja-JP" sz="1200" b="1">
              <a:solidFill>
                <a:srgbClr val="C00000"/>
              </a:solidFill>
              <a:effectLst/>
              <a:latin typeface="+mn-lt"/>
              <a:ea typeface="+mn-ea"/>
              <a:cs typeface="+mn-cs"/>
            </a:rPr>
            <a:t>人超</a:t>
          </a:r>
          <a:r>
            <a:rPr lang="ja-JP" altLang="ja-JP" sz="1200">
              <a:solidFill>
                <a:schemeClr val="tx1"/>
              </a:solidFill>
              <a:effectLst/>
              <a:latin typeface="+mn-lt"/>
              <a:ea typeface="+mn-ea"/>
              <a:cs typeface="+mn-cs"/>
            </a:rPr>
            <a:t>かつ</a:t>
          </a:r>
          <a:r>
            <a:rPr lang="ja-JP" altLang="ja-JP" sz="1200" b="1">
              <a:solidFill>
                <a:srgbClr val="C00000"/>
              </a:solidFill>
              <a:effectLst/>
              <a:latin typeface="+mn-lt"/>
              <a:ea typeface="+mn-ea"/>
              <a:cs typeface="+mn-cs"/>
            </a:rPr>
            <a:t>人と人とが触れ合わない程度の間隔</a:t>
          </a:r>
          <a:r>
            <a:rPr lang="ja-JP" altLang="ja-JP" sz="1200">
              <a:solidFill>
                <a:schemeClr val="tx1"/>
              </a:solidFill>
              <a:effectLst/>
              <a:latin typeface="+mn-lt"/>
              <a:ea typeface="+mn-ea"/>
              <a:cs typeface="+mn-cs"/>
            </a:rPr>
            <a:t>で開催するイベント</a:t>
          </a:r>
          <a:endParaRPr lang="en-US" altLang="ja-JP" sz="1200">
            <a:solidFill>
              <a:schemeClr val="tx1"/>
            </a:solidFill>
            <a:effectLst/>
            <a:latin typeface="+mn-lt"/>
            <a:ea typeface="+mn-ea"/>
            <a:cs typeface="+mn-cs"/>
          </a:endParaRPr>
        </a:p>
        <a:p>
          <a:r>
            <a:rPr kumimoji="1" lang="ja-JP" altLang="en-US" sz="1200"/>
            <a:t>　・</a:t>
          </a:r>
          <a:r>
            <a:rPr kumimoji="1" lang="ja-JP" altLang="en-US" sz="1200" b="1">
              <a:solidFill>
                <a:srgbClr val="C00000"/>
              </a:solidFill>
            </a:rPr>
            <a:t>大声（観客等が、通常よりも大きな声量で、反復・継続的に声を発すること）がない又は大声を発生させないために必要な対策をとる</a:t>
          </a:r>
          <a:r>
            <a:rPr kumimoji="1" lang="ja-JP" altLang="en-US" sz="1200"/>
            <a:t>イベント</a:t>
          </a:r>
        </a:p>
      </xdr:txBody>
    </xdr:sp>
    <xdr:clientData/>
  </xdr:oneCellAnchor>
  <mc:AlternateContent xmlns:mc="http://schemas.openxmlformats.org/markup-compatibility/2006">
    <mc:Choice xmlns:a14="http://schemas.microsoft.com/office/drawing/2010/main" Requires="a14">
      <xdr:twoCellAnchor editAs="oneCell">
        <xdr:from>
          <xdr:col>17</xdr:col>
          <xdr:colOff>144780</xdr:colOff>
          <xdr:row>36</xdr:row>
          <xdr:rowOff>76200</xdr:rowOff>
        </xdr:from>
        <xdr:to>
          <xdr:col>19</xdr:col>
          <xdr:colOff>7620</xdr:colOff>
          <xdr:row>36</xdr:row>
          <xdr:rowOff>365760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60960</xdr:rowOff>
        </xdr:from>
        <xdr:to>
          <xdr:col>27</xdr:col>
          <xdr:colOff>30480</xdr:colOff>
          <xdr:row>36</xdr:row>
          <xdr:rowOff>342900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76</xdr:row>
          <xdr:rowOff>45720</xdr:rowOff>
        </xdr:from>
        <xdr:to>
          <xdr:col>2</xdr:col>
          <xdr:colOff>76200</xdr:colOff>
          <xdr:row>77</xdr:row>
          <xdr:rowOff>121920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77</xdr:row>
          <xdr:rowOff>236220</xdr:rowOff>
        </xdr:from>
        <xdr:to>
          <xdr:col>2</xdr:col>
          <xdr:colOff>160020</xdr:colOff>
          <xdr:row>78</xdr:row>
          <xdr:rowOff>236220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105</xdr:row>
          <xdr:rowOff>228600</xdr:rowOff>
        </xdr:from>
        <xdr:to>
          <xdr:col>3</xdr:col>
          <xdr:colOff>7620</xdr:colOff>
          <xdr:row>106</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132</xdr:row>
          <xdr:rowOff>251460</xdr:rowOff>
        </xdr:from>
        <xdr:to>
          <xdr:col>2</xdr:col>
          <xdr:colOff>160020</xdr:colOff>
          <xdr:row>134</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133</xdr:row>
          <xdr:rowOff>236220</xdr:rowOff>
        </xdr:from>
        <xdr:to>
          <xdr:col>3</xdr:col>
          <xdr:colOff>45720</xdr:colOff>
          <xdr:row>135</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162</xdr:row>
          <xdr:rowOff>228600</xdr:rowOff>
        </xdr:from>
        <xdr:to>
          <xdr:col>2</xdr:col>
          <xdr:colOff>160020</xdr:colOff>
          <xdr:row>163</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166</xdr:row>
          <xdr:rowOff>22860</xdr:rowOff>
        </xdr:from>
        <xdr:to>
          <xdr:col>3</xdr:col>
          <xdr:colOff>22860</xdr:colOff>
          <xdr:row>167</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164</xdr:row>
          <xdr:rowOff>22860</xdr:rowOff>
        </xdr:from>
        <xdr:to>
          <xdr:col>3</xdr:col>
          <xdr:colOff>7620</xdr:colOff>
          <xdr:row>165</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168</xdr:row>
          <xdr:rowOff>0</xdr:rowOff>
        </xdr:from>
        <xdr:to>
          <xdr:col>3</xdr:col>
          <xdr:colOff>83820</xdr:colOff>
          <xdr:row>169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198</xdr:row>
          <xdr:rowOff>137160</xdr:rowOff>
        </xdr:from>
        <xdr:to>
          <xdr:col>3</xdr:col>
          <xdr:colOff>30480</xdr:colOff>
          <xdr:row>199</xdr:row>
          <xdr:rowOff>137160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200</xdr:row>
          <xdr:rowOff>0</xdr:rowOff>
        </xdr:from>
        <xdr:to>
          <xdr:col>3</xdr:col>
          <xdr:colOff>38100</xdr:colOff>
          <xdr:row>201</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201</xdr:row>
          <xdr:rowOff>99060</xdr:rowOff>
        </xdr:from>
        <xdr:to>
          <xdr:col>3</xdr:col>
          <xdr:colOff>45720</xdr:colOff>
          <xdr:row>202</xdr:row>
          <xdr:rowOff>106680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229</xdr:row>
          <xdr:rowOff>213360</xdr:rowOff>
        </xdr:from>
        <xdr:to>
          <xdr:col>3</xdr:col>
          <xdr:colOff>60960</xdr:colOff>
          <xdr:row>231</xdr:row>
          <xdr:rowOff>22860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231</xdr:row>
          <xdr:rowOff>106680</xdr:rowOff>
        </xdr:from>
        <xdr:to>
          <xdr:col>3</xdr:col>
          <xdr:colOff>30480</xdr:colOff>
          <xdr:row>232</xdr:row>
          <xdr:rowOff>160020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232</xdr:row>
          <xdr:rowOff>236220</xdr:rowOff>
        </xdr:from>
        <xdr:to>
          <xdr:col>3</xdr:col>
          <xdr:colOff>76200</xdr:colOff>
          <xdr:row>233</xdr:row>
          <xdr:rowOff>236220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281</xdr:row>
          <xdr:rowOff>220980</xdr:rowOff>
        </xdr:from>
        <xdr:to>
          <xdr:col>4</xdr:col>
          <xdr:colOff>60960</xdr:colOff>
          <xdr:row>283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294</xdr:row>
          <xdr:rowOff>99060</xdr:rowOff>
        </xdr:from>
        <xdr:to>
          <xdr:col>4</xdr:col>
          <xdr:colOff>22860</xdr:colOff>
          <xdr:row>295</xdr:row>
          <xdr:rowOff>99060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296</xdr:row>
          <xdr:rowOff>228600</xdr:rowOff>
        </xdr:from>
        <xdr:to>
          <xdr:col>4</xdr:col>
          <xdr:colOff>60960</xdr:colOff>
          <xdr:row>298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135</xdr:row>
          <xdr:rowOff>22860</xdr:rowOff>
        </xdr:from>
        <xdr:to>
          <xdr:col>3</xdr:col>
          <xdr:colOff>60960</xdr:colOff>
          <xdr:row>136</xdr:row>
          <xdr:rowOff>22860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22"/>
  <sheetViews>
    <sheetView showGridLines="0" tabSelected="1" view="pageBreakPreview" zoomScaleNormal="100" zoomScaleSheetLayoutView="100" workbookViewId="0">
      <selection activeCell="BU8" sqref="BU8"/>
    </sheetView>
  </sheetViews>
  <sheetFormatPr defaultRowHeight="19.2" x14ac:dyDescent="0.5"/>
  <cols>
    <col min="1" max="50" width="2" style="1" customWidth="1"/>
    <col min="51" max="63" width="2" customWidth="1"/>
    <col min="64" max="65" width="2" hidden="1" customWidth="1"/>
    <col min="66" max="112" width="2" customWidth="1"/>
  </cols>
  <sheetData>
    <row r="1" spans="1:63" ht="23.4" customHeight="1" thickBot="1" x14ac:dyDescent="0.55000000000000004">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5"/>
      <c r="AZ1" s="45"/>
      <c r="BA1" s="45"/>
      <c r="BB1" s="45"/>
      <c r="BC1" s="45"/>
      <c r="BD1" s="45"/>
      <c r="BE1" s="45"/>
      <c r="BF1" s="45"/>
      <c r="BG1" s="45"/>
      <c r="BH1" s="45"/>
      <c r="BI1" s="45"/>
      <c r="BJ1" s="92" t="s">
        <v>98</v>
      </c>
      <c r="BK1" s="45"/>
    </row>
    <row r="2" spans="1:63" ht="49.2" customHeight="1" thickBot="1" x14ac:dyDescent="0.55000000000000004">
      <c r="A2" s="44"/>
      <c r="B2" s="145" t="s">
        <v>27</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7"/>
    </row>
    <row r="3" spans="1:63" x14ac:dyDescent="0.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5"/>
      <c r="AZ3" s="45"/>
      <c r="BA3" s="45"/>
      <c r="BB3" s="45"/>
      <c r="BC3" s="45"/>
      <c r="BD3" s="45"/>
      <c r="BE3" s="45"/>
      <c r="BF3" s="45"/>
      <c r="BG3" s="45"/>
      <c r="BH3" s="45"/>
      <c r="BI3" s="45"/>
      <c r="BJ3" s="45"/>
    </row>
    <row r="4" spans="1:63" x14ac:dyDescent="0.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5"/>
      <c r="AZ4" s="45"/>
      <c r="BA4" s="45"/>
      <c r="BB4" s="45"/>
      <c r="BC4" s="45"/>
      <c r="BD4" s="45"/>
      <c r="BE4" s="45"/>
      <c r="BF4" s="45"/>
      <c r="BG4" s="45"/>
      <c r="BH4" s="45"/>
      <c r="BI4" s="45"/>
      <c r="BJ4" s="45"/>
    </row>
    <row r="5" spans="1:63" x14ac:dyDescent="0.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5"/>
      <c r="AZ5" s="45"/>
      <c r="BA5" s="45"/>
      <c r="BB5" s="45"/>
      <c r="BC5" s="45"/>
      <c r="BD5" s="45"/>
      <c r="BE5" s="45"/>
      <c r="BF5" s="45"/>
      <c r="BG5" s="45"/>
      <c r="BH5" s="45"/>
      <c r="BI5" s="45"/>
      <c r="BJ5" s="45"/>
    </row>
    <row r="6" spans="1:63" x14ac:dyDescent="0.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5"/>
      <c r="AZ6" s="45"/>
      <c r="BA6" s="45"/>
      <c r="BB6" s="45"/>
      <c r="BC6" s="45"/>
      <c r="BD6" s="45"/>
      <c r="BE6" s="45"/>
      <c r="BF6" s="45"/>
      <c r="BG6" s="45"/>
      <c r="BH6" s="45"/>
      <c r="BI6" s="45"/>
      <c r="BJ6" s="45"/>
    </row>
    <row r="7" spans="1:63" x14ac:dyDescent="0.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5"/>
      <c r="AZ7" s="45"/>
      <c r="BA7" s="45"/>
      <c r="BB7" s="45"/>
      <c r="BC7" s="45"/>
      <c r="BD7" s="45"/>
      <c r="BE7" s="45"/>
      <c r="BF7" s="45"/>
      <c r="BG7" s="45"/>
      <c r="BH7" s="45"/>
      <c r="BI7" s="45"/>
      <c r="BJ7" s="45"/>
    </row>
    <row r="8" spans="1:63" x14ac:dyDescent="0.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c r="AZ8" s="45"/>
      <c r="BA8" s="45"/>
      <c r="BB8" s="45"/>
      <c r="BC8" s="45"/>
      <c r="BD8" s="45"/>
      <c r="BE8" s="45"/>
      <c r="BF8" s="45"/>
      <c r="BG8" s="45"/>
      <c r="BH8" s="45"/>
      <c r="BI8" s="45"/>
      <c r="BJ8" s="45"/>
    </row>
    <row r="9" spans="1:63" x14ac:dyDescent="0.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5"/>
      <c r="AZ9" s="45"/>
      <c r="BA9" s="45"/>
      <c r="BB9" s="45"/>
      <c r="BC9" s="45"/>
      <c r="BD9" s="45"/>
      <c r="BE9" s="45"/>
      <c r="BF9" s="45"/>
      <c r="BG9" s="45"/>
      <c r="BH9" s="45"/>
      <c r="BI9" s="45"/>
      <c r="BJ9" s="45"/>
    </row>
    <row r="10" spans="1:63" ht="66" customHeight="1" x14ac:dyDescent="0.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5"/>
      <c r="AZ10" s="45"/>
      <c r="BA10" s="45"/>
      <c r="BB10" s="45"/>
      <c r="BC10" s="45"/>
      <c r="BD10" s="45"/>
      <c r="BE10" s="45"/>
      <c r="BF10" s="45"/>
      <c r="BG10" s="45"/>
      <c r="BH10" s="45"/>
      <c r="BI10" s="45"/>
      <c r="BJ10" s="45"/>
    </row>
    <row r="11" spans="1:63" x14ac:dyDescent="0.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5"/>
      <c r="AZ11" s="45"/>
      <c r="BA11" s="45"/>
      <c r="BB11" s="45"/>
      <c r="BC11" s="45"/>
      <c r="BD11" s="45"/>
      <c r="BE11" s="45"/>
      <c r="BF11" s="45"/>
      <c r="BG11" s="45"/>
      <c r="BH11" s="45"/>
      <c r="BI11" s="45"/>
      <c r="BJ11" s="45"/>
    </row>
    <row r="12" spans="1:63" ht="22.2" thickBot="1" x14ac:dyDescent="0.55000000000000004">
      <c r="A12" s="44"/>
      <c r="B12" s="56" t="s">
        <v>29</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5"/>
      <c r="AZ12" s="45"/>
      <c r="BA12" s="45"/>
      <c r="BB12" s="45"/>
      <c r="BC12" s="45"/>
      <c r="BD12" s="45"/>
      <c r="BE12" s="45"/>
      <c r="BF12" s="45"/>
      <c r="BG12" s="45"/>
      <c r="BH12" s="45"/>
      <c r="BI12" s="45"/>
      <c r="BJ12" s="45"/>
    </row>
    <row r="13" spans="1:63" ht="33.6" customHeight="1" thickBot="1" x14ac:dyDescent="0.55000000000000004">
      <c r="A13" s="44"/>
      <c r="B13" s="139" t="s">
        <v>0</v>
      </c>
      <c r="C13" s="139"/>
      <c r="D13" s="139"/>
      <c r="E13" s="139"/>
      <c r="F13" s="139"/>
      <c r="G13" s="139"/>
      <c r="H13" s="139"/>
      <c r="I13" s="139"/>
      <c r="J13" s="139"/>
      <c r="K13" s="140"/>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8"/>
    </row>
    <row r="14" spans="1:63" ht="33.6" customHeight="1" thickBot="1" x14ac:dyDescent="0.55000000000000004">
      <c r="A14" s="44"/>
      <c r="B14" s="139" t="s">
        <v>1</v>
      </c>
      <c r="C14" s="139"/>
      <c r="D14" s="139"/>
      <c r="E14" s="139"/>
      <c r="F14" s="139"/>
      <c r="G14" s="139"/>
      <c r="H14" s="139"/>
      <c r="I14" s="139"/>
      <c r="J14" s="139"/>
      <c r="K14" s="140"/>
      <c r="L14" s="126"/>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8"/>
    </row>
    <row r="15" spans="1:63" ht="46.95" customHeight="1" thickBot="1" x14ac:dyDescent="0.55000000000000004">
      <c r="A15" s="44"/>
      <c r="B15" s="141" t="s">
        <v>38</v>
      </c>
      <c r="C15" s="139"/>
      <c r="D15" s="139"/>
      <c r="E15" s="139"/>
      <c r="F15" s="139"/>
      <c r="G15" s="139"/>
      <c r="H15" s="139"/>
      <c r="I15" s="139"/>
      <c r="J15" s="139"/>
      <c r="K15" s="140"/>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1"/>
    </row>
    <row r="16" spans="1:63" ht="46.95" customHeight="1" thickBot="1" x14ac:dyDescent="0.55000000000000004">
      <c r="A16" s="44"/>
      <c r="B16" s="143" t="s">
        <v>67</v>
      </c>
      <c r="C16" s="144"/>
      <c r="D16" s="144"/>
      <c r="E16" s="144"/>
      <c r="F16" s="144"/>
      <c r="G16" s="144"/>
      <c r="H16" s="144"/>
      <c r="I16" s="144"/>
      <c r="J16" s="144"/>
      <c r="K16" s="144"/>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1"/>
    </row>
    <row r="17" spans="1:62" ht="12" customHeight="1" thickBot="1" x14ac:dyDescent="0.55000000000000004">
      <c r="A17" s="44"/>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4"/>
      <c r="AY17" s="45"/>
      <c r="AZ17" s="45"/>
      <c r="BA17" s="45"/>
      <c r="BB17" s="45"/>
      <c r="BC17" s="45"/>
      <c r="BD17" s="45"/>
      <c r="BE17" s="45"/>
      <c r="BF17" s="45"/>
      <c r="BG17" s="45"/>
      <c r="BH17" s="45"/>
      <c r="BI17" s="45"/>
      <c r="BJ17" s="45"/>
    </row>
    <row r="18" spans="1:62" ht="24" customHeight="1" x14ac:dyDescent="0.5">
      <c r="A18" s="44"/>
      <c r="B18" s="158" t="s">
        <v>2</v>
      </c>
      <c r="C18" s="159"/>
      <c r="D18" s="159"/>
      <c r="E18" s="159"/>
      <c r="F18" s="159"/>
      <c r="G18" s="159"/>
      <c r="H18" s="159"/>
      <c r="I18" s="159"/>
      <c r="J18" s="159"/>
      <c r="K18" s="159"/>
      <c r="L18" s="163" t="s">
        <v>25</v>
      </c>
      <c r="M18" s="164"/>
      <c r="N18" s="164"/>
      <c r="O18" s="164"/>
      <c r="P18" s="137"/>
      <c r="Q18" s="137"/>
      <c r="R18" s="137"/>
      <c r="S18" s="162" t="s">
        <v>3</v>
      </c>
      <c r="T18" s="162"/>
      <c r="U18" s="162"/>
      <c r="V18" s="137"/>
      <c r="W18" s="137"/>
      <c r="X18" s="137"/>
      <c r="Y18" s="162" t="s">
        <v>4</v>
      </c>
      <c r="Z18" s="162"/>
      <c r="AA18" s="162"/>
      <c r="AB18" s="137"/>
      <c r="AC18" s="137"/>
      <c r="AD18" s="137"/>
      <c r="AE18" s="162" t="s">
        <v>5</v>
      </c>
      <c r="AF18" s="162"/>
      <c r="AG18" s="162"/>
      <c r="AH18" s="48"/>
      <c r="AI18" s="137"/>
      <c r="AJ18" s="137"/>
      <c r="AK18" s="137"/>
      <c r="AL18" s="162" t="s">
        <v>6</v>
      </c>
      <c r="AM18" s="162"/>
      <c r="AN18" s="162"/>
      <c r="AO18" s="137"/>
      <c r="AP18" s="137"/>
      <c r="AQ18" s="137"/>
      <c r="AR18" s="162" t="s">
        <v>7</v>
      </c>
      <c r="AS18" s="162"/>
      <c r="AT18" s="162"/>
      <c r="AU18" s="162" t="s">
        <v>8</v>
      </c>
      <c r="AV18" s="162"/>
      <c r="AW18" s="162"/>
      <c r="AX18" s="137"/>
      <c r="AY18" s="137"/>
      <c r="AZ18" s="137"/>
      <c r="BA18" s="132" t="s">
        <v>6</v>
      </c>
      <c r="BB18" s="132"/>
      <c r="BC18" s="132"/>
      <c r="BD18" s="138"/>
      <c r="BE18" s="138"/>
      <c r="BF18" s="138"/>
      <c r="BG18" s="132" t="s">
        <v>7</v>
      </c>
      <c r="BH18" s="132"/>
      <c r="BI18" s="132"/>
      <c r="BJ18" s="133"/>
    </row>
    <row r="19" spans="1:62" ht="17.399999999999999" customHeight="1" thickBot="1" x14ac:dyDescent="0.55000000000000004">
      <c r="A19" s="44"/>
      <c r="B19" s="160"/>
      <c r="C19" s="161"/>
      <c r="D19" s="161"/>
      <c r="E19" s="161"/>
      <c r="F19" s="161"/>
      <c r="G19" s="161"/>
      <c r="H19" s="161"/>
      <c r="I19" s="161"/>
      <c r="J19" s="161"/>
      <c r="K19" s="161"/>
      <c r="L19" s="134" t="s">
        <v>9</v>
      </c>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6"/>
    </row>
    <row r="20" spans="1:62" ht="11.4" customHeight="1" thickBot="1" x14ac:dyDescent="0.55000000000000004">
      <c r="A20" s="44"/>
      <c r="B20" s="49"/>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5"/>
      <c r="AZ20" s="45"/>
      <c r="BA20" s="45"/>
      <c r="BB20" s="45"/>
      <c r="BC20" s="45"/>
      <c r="BD20" s="45"/>
      <c r="BE20" s="45"/>
      <c r="BF20" s="45"/>
      <c r="BG20" s="45"/>
      <c r="BH20" s="45"/>
      <c r="BI20" s="45"/>
      <c r="BJ20" s="45"/>
    </row>
    <row r="21" spans="1:62" ht="34.950000000000003" customHeight="1" thickBot="1" x14ac:dyDescent="0.55000000000000004">
      <c r="B21" s="98" t="s">
        <v>10</v>
      </c>
      <c r="C21" s="99"/>
      <c r="D21" s="99"/>
      <c r="E21" s="124"/>
      <c r="F21" s="103" t="s">
        <v>11</v>
      </c>
      <c r="G21" s="104"/>
      <c r="H21" s="104"/>
      <c r="I21" s="104"/>
      <c r="J21" s="104"/>
      <c r="K21" s="104"/>
      <c r="L21" s="104"/>
      <c r="M21" s="104"/>
      <c r="N21" s="104"/>
      <c r="O21" s="104"/>
      <c r="P21" s="126"/>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8"/>
    </row>
    <row r="22" spans="1:62" ht="34.950000000000003" customHeight="1" thickBot="1" x14ac:dyDescent="0.55000000000000004">
      <c r="B22" s="100"/>
      <c r="C22" s="101"/>
      <c r="D22" s="101"/>
      <c r="E22" s="125"/>
      <c r="F22" s="100" t="s">
        <v>12</v>
      </c>
      <c r="G22" s="101"/>
      <c r="H22" s="101"/>
      <c r="I22" s="101"/>
      <c r="J22" s="101"/>
      <c r="K22" s="101"/>
      <c r="L22" s="101"/>
      <c r="M22" s="101"/>
      <c r="N22" s="101"/>
      <c r="O22" s="101"/>
      <c r="P22" s="126"/>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8"/>
    </row>
    <row r="23" spans="1:62" ht="13.95" customHeight="1" thickBot="1" x14ac:dyDescent="0.5500000000000000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62" ht="33" customHeight="1" thickBot="1" x14ac:dyDescent="0.55000000000000004">
      <c r="B24" s="122" t="s">
        <v>13</v>
      </c>
      <c r="C24" s="122"/>
      <c r="D24" s="122"/>
      <c r="E24" s="122"/>
      <c r="F24" s="122" t="s">
        <v>14</v>
      </c>
      <c r="G24" s="122"/>
      <c r="H24" s="122"/>
      <c r="I24" s="122"/>
      <c r="J24" s="122"/>
      <c r="K24" s="122"/>
      <c r="L24" s="122"/>
      <c r="M24" s="122"/>
      <c r="N24" s="122"/>
      <c r="O24" s="103"/>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row>
    <row r="25" spans="1:62" ht="33" customHeight="1" thickBot="1" x14ac:dyDescent="0.55000000000000004">
      <c r="B25" s="122"/>
      <c r="C25" s="122"/>
      <c r="D25" s="122"/>
      <c r="E25" s="122"/>
      <c r="F25" s="122" t="s">
        <v>12</v>
      </c>
      <c r="G25" s="122"/>
      <c r="H25" s="122"/>
      <c r="I25" s="122"/>
      <c r="J25" s="122"/>
      <c r="K25" s="122"/>
      <c r="L25" s="122"/>
      <c r="M25" s="122"/>
      <c r="N25" s="122"/>
      <c r="O25" s="103"/>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row>
    <row r="26" spans="1:62" ht="33" customHeight="1" thickBot="1" x14ac:dyDescent="0.55000000000000004">
      <c r="B26" s="122"/>
      <c r="C26" s="122"/>
      <c r="D26" s="122"/>
      <c r="E26" s="122"/>
      <c r="F26" s="122" t="s">
        <v>32</v>
      </c>
      <c r="G26" s="122"/>
      <c r="H26" s="122"/>
      <c r="I26" s="122"/>
      <c r="J26" s="122"/>
      <c r="K26" s="122"/>
      <c r="L26" s="122"/>
      <c r="M26" s="122"/>
      <c r="N26" s="122"/>
      <c r="O26" s="103"/>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row>
    <row r="27" spans="1:62" ht="33" customHeight="1" thickBot="1" x14ac:dyDescent="0.55000000000000004">
      <c r="B27" s="122"/>
      <c r="C27" s="122"/>
      <c r="D27" s="122"/>
      <c r="E27" s="122"/>
      <c r="F27" s="122" t="s">
        <v>33</v>
      </c>
      <c r="G27" s="122"/>
      <c r="H27" s="122"/>
      <c r="I27" s="122"/>
      <c r="J27" s="122"/>
      <c r="K27" s="122"/>
      <c r="L27" s="122"/>
      <c r="M27" s="122"/>
      <c r="N27" s="122"/>
      <c r="O27" s="103"/>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row>
    <row r="28" spans="1:62" ht="33" customHeight="1" thickBot="1" x14ac:dyDescent="0.55000000000000004">
      <c r="B28" s="122"/>
      <c r="C28" s="122"/>
      <c r="D28" s="122"/>
      <c r="E28" s="122"/>
      <c r="F28" s="165" t="s">
        <v>34</v>
      </c>
      <c r="G28" s="165"/>
      <c r="H28" s="165"/>
      <c r="I28" s="165"/>
      <c r="J28" s="165"/>
      <c r="K28" s="165"/>
      <c r="L28" s="165"/>
      <c r="M28" s="165"/>
      <c r="N28" s="165"/>
      <c r="O28" s="166"/>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row>
    <row r="29" spans="1:62" ht="17.399999999999999" customHeight="1" x14ac:dyDescent="0.5">
      <c r="B29" s="122"/>
      <c r="C29" s="122"/>
      <c r="D29" s="122"/>
      <c r="E29" s="122"/>
      <c r="F29" s="123" t="s">
        <v>65</v>
      </c>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row>
    <row r="30" spans="1:62" ht="16.2" customHeight="1" thickBot="1" x14ac:dyDescent="0.55000000000000004">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2" ht="33" customHeight="1" x14ac:dyDescent="0.5">
      <c r="B31" s="98" t="s">
        <v>26</v>
      </c>
      <c r="C31" s="99"/>
      <c r="D31" s="99"/>
      <c r="E31" s="99"/>
      <c r="F31" s="99"/>
      <c r="G31" s="99"/>
      <c r="H31" s="99"/>
      <c r="I31" s="99"/>
      <c r="J31" s="99"/>
      <c r="K31" s="99"/>
      <c r="L31" s="99"/>
      <c r="M31" s="99"/>
      <c r="N31" s="99"/>
      <c r="O31" s="99"/>
      <c r="P31" s="33"/>
      <c r="Q31" s="102"/>
      <c r="R31" s="102"/>
      <c r="S31" s="102"/>
      <c r="T31" s="102"/>
      <c r="U31" s="102"/>
      <c r="V31" s="102"/>
      <c r="W31" s="102"/>
      <c r="X31" s="102"/>
      <c r="Y31" s="102"/>
      <c r="Z31" s="102"/>
      <c r="AA31" s="102"/>
      <c r="AB31" s="102"/>
      <c r="AC31" s="102"/>
      <c r="AD31" s="102"/>
      <c r="AE31" s="51" t="s">
        <v>15</v>
      </c>
      <c r="AF31" s="13"/>
      <c r="AG31" s="13"/>
      <c r="AH31" s="13"/>
      <c r="AI31" s="13" t="s">
        <v>36</v>
      </c>
      <c r="AJ31" s="13"/>
      <c r="AK31" s="13"/>
      <c r="AL31" s="13"/>
      <c r="AM31" s="57"/>
      <c r="AN31" s="57"/>
      <c r="AO31" s="57" t="s">
        <v>28</v>
      </c>
      <c r="AP31" s="57"/>
      <c r="AQ31" s="57"/>
      <c r="AR31" s="57"/>
      <c r="AS31" s="57"/>
      <c r="AT31" s="57"/>
      <c r="AU31" s="13"/>
      <c r="AV31" s="13"/>
      <c r="AW31" s="13"/>
      <c r="AX31" s="13"/>
      <c r="AY31" s="14"/>
      <c r="AZ31" s="14"/>
      <c r="BA31" s="14"/>
      <c r="BB31" s="14"/>
      <c r="BC31" s="14"/>
      <c r="BD31" s="14"/>
      <c r="BE31" s="14"/>
      <c r="BF31" s="14"/>
      <c r="BG31" s="14"/>
      <c r="BH31" s="14"/>
      <c r="BI31" s="14"/>
      <c r="BJ31" s="15"/>
    </row>
    <row r="32" spans="1:62" ht="19.95" customHeight="1" thickBot="1" x14ac:dyDescent="0.55000000000000004">
      <c r="B32" s="100"/>
      <c r="C32" s="101"/>
      <c r="D32" s="101"/>
      <c r="E32" s="101"/>
      <c r="F32" s="101"/>
      <c r="G32" s="101"/>
      <c r="H32" s="101"/>
      <c r="I32" s="101"/>
      <c r="J32" s="101"/>
      <c r="K32" s="101"/>
      <c r="L32" s="101"/>
      <c r="M32" s="101"/>
      <c r="N32" s="101"/>
      <c r="O32" s="101"/>
      <c r="P32" s="34"/>
      <c r="Q32" s="85" t="s">
        <v>30</v>
      </c>
      <c r="R32" s="35"/>
      <c r="S32" s="36"/>
      <c r="T32" s="36"/>
      <c r="U32" s="36"/>
      <c r="V32" s="36"/>
      <c r="W32" s="36"/>
      <c r="X32" s="37"/>
      <c r="Y32" s="38"/>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9"/>
      <c r="AZ32" s="39"/>
      <c r="BA32" s="39"/>
      <c r="BB32" s="39"/>
      <c r="BC32" s="39"/>
      <c r="BD32" s="39"/>
      <c r="BE32" s="39"/>
      <c r="BF32" s="39"/>
      <c r="BG32" s="39"/>
      <c r="BH32" s="39"/>
      <c r="BI32" s="39"/>
      <c r="BJ32" s="40"/>
    </row>
    <row r="33" spans="1:65" ht="33" customHeight="1" thickBot="1" x14ac:dyDescent="0.55000000000000004">
      <c r="B33" s="103" t="s">
        <v>16</v>
      </c>
      <c r="C33" s="104"/>
      <c r="D33" s="104"/>
      <c r="E33" s="104"/>
      <c r="F33" s="104"/>
      <c r="G33" s="104"/>
      <c r="H33" s="104"/>
      <c r="I33" s="104"/>
      <c r="J33" s="104"/>
      <c r="K33" s="104"/>
      <c r="L33" s="104"/>
      <c r="M33" s="104"/>
      <c r="N33" s="104"/>
      <c r="O33" s="104"/>
      <c r="P33" s="32"/>
      <c r="Q33" s="106"/>
      <c r="R33" s="106"/>
      <c r="S33" s="106"/>
      <c r="T33" s="106"/>
      <c r="U33" s="106"/>
      <c r="V33" s="106"/>
      <c r="W33" s="106"/>
      <c r="X33" s="106"/>
      <c r="Y33" s="106"/>
      <c r="Z33" s="106"/>
      <c r="AA33" s="106"/>
      <c r="AB33" s="106"/>
      <c r="AC33" s="106"/>
      <c r="AD33" s="106"/>
      <c r="AE33" s="52" t="s">
        <v>15</v>
      </c>
      <c r="AF33" s="29"/>
      <c r="AG33" s="29"/>
      <c r="AH33" s="29"/>
      <c r="AI33" s="29"/>
      <c r="AJ33" s="29"/>
      <c r="AK33" s="29"/>
      <c r="AL33" s="29"/>
      <c r="AM33" s="29"/>
      <c r="AN33" s="29"/>
      <c r="AO33" s="29"/>
      <c r="AP33" s="29"/>
      <c r="AQ33" s="29"/>
      <c r="AR33" s="29"/>
      <c r="AS33" s="29"/>
      <c r="AT33" s="29"/>
      <c r="AU33" s="29"/>
      <c r="AV33" s="29"/>
      <c r="AW33" s="29"/>
      <c r="AX33" s="29"/>
      <c r="AY33" s="30"/>
      <c r="AZ33" s="30"/>
      <c r="BA33" s="30"/>
      <c r="BB33" s="30"/>
      <c r="BC33" s="30"/>
      <c r="BD33" s="30"/>
      <c r="BE33" s="30"/>
      <c r="BF33" s="30"/>
      <c r="BG33" s="30"/>
      <c r="BH33" s="30"/>
      <c r="BI33" s="30"/>
      <c r="BJ33" s="31"/>
    </row>
    <row r="34" spans="1:65" ht="33" customHeight="1" x14ac:dyDescent="0.5">
      <c r="B34" s="103" t="s">
        <v>31</v>
      </c>
      <c r="C34" s="104"/>
      <c r="D34" s="104"/>
      <c r="E34" s="104"/>
      <c r="F34" s="104"/>
      <c r="G34" s="104"/>
      <c r="H34" s="104"/>
      <c r="I34" s="104"/>
      <c r="J34" s="104"/>
      <c r="K34" s="104"/>
      <c r="L34" s="104"/>
      <c r="M34" s="104"/>
      <c r="N34" s="104"/>
      <c r="O34" s="105"/>
      <c r="P34" s="41"/>
      <c r="Q34" s="114" t="e">
        <f>Q33/Q31</f>
        <v>#DIV/0!</v>
      </c>
      <c r="R34" s="114"/>
      <c r="S34" s="114"/>
      <c r="T34" s="114"/>
      <c r="U34" s="114"/>
      <c r="V34" s="114"/>
      <c r="W34" s="114"/>
      <c r="X34" s="114"/>
      <c r="Y34" s="114"/>
      <c r="Z34" s="114"/>
      <c r="AA34" s="114"/>
      <c r="AB34" s="114"/>
      <c r="AC34" s="114"/>
      <c r="AD34" s="114"/>
      <c r="AE34" s="7"/>
      <c r="AF34" s="7"/>
      <c r="AG34" s="7"/>
      <c r="AH34" s="7"/>
      <c r="AI34" s="7"/>
      <c r="AJ34" s="7"/>
      <c r="AK34" s="7"/>
      <c r="AL34" s="7"/>
      <c r="AM34" s="7"/>
      <c r="AN34" s="7"/>
      <c r="AO34" s="7"/>
      <c r="AP34" s="7"/>
      <c r="AQ34" s="7"/>
      <c r="AR34" s="7"/>
      <c r="AS34" s="7"/>
      <c r="AT34" s="7"/>
      <c r="AU34" s="7"/>
      <c r="AV34" s="7"/>
      <c r="AW34" s="7"/>
      <c r="AX34" s="7"/>
      <c r="AY34" s="42"/>
      <c r="AZ34" s="42"/>
      <c r="BA34" s="42"/>
      <c r="BB34" s="42"/>
      <c r="BC34" s="42"/>
      <c r="BD34" s="42"/>
      <c r="BE34" s="42"/>
      <c r="BF34" s="42"/>
      <c r="BG34" s="42"/>
      <c r="BH34" s="42"/>
      <c r="BI34" s="42"/>
      <c r="BJ34" s="43"/>
    </row>
    <row r="35" spans="1:65" ht="6" customHeight="1" thickBot="1" x14ac:dyDescent="0.55000000000000004">
      <c r="B35" s="3"/>
      <c r="C35" s="3"/>
      <c r="D35" s="3"/>
      <c r="E35" s="3"/>
      <c r="F35" s="3"/>
      <c r="G35" s="3"/>
      <c r="H35" s="3"/>
      <c r="I35" s="3"/>
      <c r="J35" s="3"/>
      <c r="K35" s="3"/>
      <c r="L35" s="3"/>
      <c r="M35" s="3"/>
      <c r="N35" s="3"/>
      <c r="O35" s="3"/>
      <c r="P35" s="3"/>
      <c r="Q35" s="3"/>
      <c r="R35" s="3"/>
      <c r="S35" s="3"/>
      <c r="T35" s="3"/>
      <c r="U35" s="3"/>
    </row>
    <row r="36" spans="1:65" ht="109.2" customHeight="1" x14ac:dyDescent="0.5">
      <c r="B36" s="118" t="s">
        <v>96</v>
      </c>
      <c r="C36" s="119"/>
      <c r="D36" s="119"/>
      <c r="E36" s="119"/>
      <c r="F36" s="119"/>
      <c r="G36" s="119"/>
      <c r="H36" s="119"/>
      <c r="I36" s="119"/>
      <c r="J36" s="119"/>
      <c r="K36" s="119"/>
      <c r="L36" s="119"/>
      <c r="M36" s="119"/>
      <c r="N36" s="119"/>
      <c r="O36" s="119"/>
      <c r="P36" s="115" t="s">
        <v>84</v>
      </c>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7"/>
    </row>
    <row r="37" spans="1:65" ht="36" customHeight="1" thickBot="1" x14ac:dyDescent="0.55000000000000004">
      <c r="B37" s="120"/>
      <c r="C37" s="121"/>
      <c r="D37" s="121"/>
      <c r="E37" s="121"/>
      <c r="F37" s="121"/>
      <c r="G37" s="121"/>
      <c r="H37" s="121"/>
      <c r="I37" s="121"/>
      <c r="J37" s="121"/>
      <c r="K37" s="121"/>
      <c r="L37" s="121"/>
      <c r="M37" s="121"/>
      <c r="N37" s="121"/>
      <c r="O37" s="121"/>
      <c r="P37" s="25"/>
      <c r="Q37" s="90"/>
      <c r="R37" s="90"/>
      <c r="S37" s="90"/>
      <c r="T37" s="90" t="s">
        <v>17</v>
      </c>
      <c r="U37" s="90"/>
      <c r="V37" s="90"/>
      <c r="W37" s="90"/>
      <c r="X37" s="90"/>
      <c r="Y37" s="90"/>
      <c r="Z37" s="90"/>
      <c r="AA37" s="90"/>
      <c r="AB37" s="90" t="s">
        <v>18</v>
      </c>
      <c r="AC37" s="90"/>
      <c r="AD37" s="90"/>
      <c r="AE37" s="36"/>
      <c r="AF37" s="112" t="str">
        <f>IF(BM37=1,"「３.対象者全員検査等に関する実施計画」欄も記載してください。","　")</f>
        <v>　</v>
      </c>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3"/>
      <c r="BL37" t="b">
        <v>0</v>
      </c>
      <c r="BM37">
        <f>COUNTIF(BL37,TRUE)</f>
        <v>0</v>
      </c>
    </row>
    <row r="38" spans="1:65" ht="19.2" customHeight="1" thickBot="1" x14ac:dyDescent="0.55000000000000004">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row>
    <row r="39" spans="1:65" ht="154.94999999999999" customHeight="1" thickBot="1" x14ac:dyDescent="0.55000000000000004">
      <c r="B39" s="107" t="s">
        <v>37</v>
      </c>
      <c r="C39" s="108"/>
      <c r="D39" s="108"/>
      <c r="E39" s="108"/>
      <c r="F39" s="108"/>
      <c r="G39" s="108"/>
      <c r="H39" s="108"/>
      <c r="I39" s="108"/>
      <c r="J39" s="108"/>
      <c r="K39" s="108"/>
      <c r="L39" s="108"/>
      <c r="M39" s="108"/>
      <c r="N39" s="108"/>
      <c r="O39" s="108"/>
      <c r="P39" s="109"/>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1"/>
    </row>
    <row r="40" spans="1:65" ht="16.2" customHeight="1" x14ac:dyDescent="0.5">
      <c r="A40" s="8"/>
      <c r="B40" s="8"/>
      <c r="C40" s="8"/>
      <c r="D40" s="6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8"/>
      <c r="AZ40" s="18"/>
      <c r="BA40" s="18"/>
      <c r="BB40" s="18"/>
      <c r="BC40" s="18"/>
      <c r="BD40" s="18"/>
      <c r="BE40" s="18"/>
      <c r="BF40" s="18"/>
      <c r="BG40" s="18"/>
      <c r="BH40" s="18"/>
      <c r="BI40" s="18"/>
      <c r="BJ40" s="18"/>
      <c r="BK40" s="18"/>
    </row>
    <row r="42" spans="1:65" ht="21.6" x14ac:dyDescent="0.5">
      <c r="B42" s="9" t="s">
        <v>45</v>
      </c>
    </row>
    <row r="43" spans="1:65" ht="6.6" customHeight="1" thickBot="1" x14ac:dyDescent="0.55000000000000004">
      <c r="B43" s="6"/>
    </row>
    <row r="44" spans="1:65" ht="21.6" x14ac:dyDescent="0.5">
      <c r="B44" s="12" t="s">
        <v>19</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4"/>
      <c r="AZ44" s="14"/>
      <c r="BA44" s="14"/>
      <c r="BB44" s="14"/>
      <c r="BC44" s="14"/>
      <c r="BD44" s="14"/>
      <c r="BE44" s="14"/>
      <c r="BF44" s="14"/>
      <c r="BG44" s="14"/>
      <c r="BH44" s="14"/>
      <c r="BI44" s="14"/>
      <c r="BJ44" s="15"/>
    </row>
    <row r="45" spans="1:65" ht="10.199999999999999" customHeight="1" x14ac:dyDescent="0.5">
      <c r="B45" s="53"/>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18"/>
      <c r="AZ45" s="18"/>
      <c r="BA45" s="18"/>
      <c r="BB45" s="18"/>
      <c r="BC45" s="18"/>
      <c r="BD45" s="18"/>
      <c r="BE45" s="18"/>
      <c r="BF45" s="18"/>
      <c r="BG45" s="18"/>
      <c r="BH45" s="18"/>
      <c r="BI45" s="18"/>
      <c r="BJ45" s="19"/>
    </row>
    <row r="46" spans="1:65" x14ac:dyDescent="0.5">
      <c r="B46" s="54" t="s">
        <v>35</v>
      </c>
      <c r="C46" s="2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18"/>
      <c r="AZ46" s="18"/>
      <c r="BA46" s="18"/>
      <c r="BB46" s="18"/>
      <c r="BC46" s="18"/>
      <c r="BD46" s="18"/>
      <c r="BE46" s="18"/>
      <c r="BF46" s="18"/>
      <c r="BG46" s="18"/>
      <c r="BH46" s="18"/>
      <c r="BI46" s="18"/>
      <c r="BJ46" s="19"/>
    </row>
    <row r="47" spans="1:65" ht="19.2" customHeight="1" x14ac:dyDescent="0.5">
      <c r="B47" s="150"/>
      <c r="C47" s="151"/>
      <c r="D47" s="148" t="s">
        <v>66</v>
      </c>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54" t="str">
        <f>IF(BM47=1,"OK","チェックしてください。")</f>
        <v>チェックしてください。</v>
      </c>
      <c r="BD47" s="154"/>
      <c r="BE47" s="154"/>
      <c r="BF47" s="154"/>
      <c r="BG47" s="154"/>
      <c r="BH47" s="154"/>
      <c r="BI47" s="154"/>
      <c r="BJ47" s="155"/>
      <c r="BL47" t="b">
        <v>0</v>
      </c>
      <c r="BM47">
        <f>COUNTIF(BL47,TRUE)</f>
        <v>0</v>
      </c>
    </row>
    <row r="48" spans="1:65" x14ac:dyDescent="0.5">
      <c r="B48" s="152"/>
      <c r="C48" s="153"/>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56"/>
      <c r="BD48" s="156"/>
      <c r="BE48" s="156"/>
      <c r="BF48" s="156"/>
      <c r="BG48" s="156"/>
      <c r="BH48" s="156"/>
      <c r="BI48" s="156"/>
      <c r="BJ48" s="157"/>
    </row>
    <row r="49" spans="1:62" x14ac:dyDescent="0.5">
      <c r="B49" s="81"/>
      <c r="C49" s="84" t="s">
        <v>60</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BD49" s="79"/>
      <c r="BE49" s="79"/>
      <c r="BF49" s="79"/>
      <c r="BG49" s="79"/>
      <c r="BH49" s="79"/>
      <c r="BI49" s="79"/>
      <c r="BJ49" s="80"/>
    </row>
    <row r="50" spans="1:62" ht="12.6" customHeight="1" x14ac:dyDescent="0.5">
      <c r="B50" s="16"/>
      <c r="C50" s="1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8"/>
      <c r="BD50" s="18"/>
      <c r="BE50" s="18"/>
      <c r="BF50" s="18"/>
      <c r="BG50" s="18"/>
      <c r="BH50" s="18"/>
      <c r="BI50" s="18"/>
      <c r="BJ50" s="19"/>
    </row>
    <row r="51" spans="1:62" x14ac:dyDescent="0.5">
      <c r="B51" s="54" t="s">
        <v>49</v>
      </c>
      <c r="C51" s="28"/>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8"/>
      <c r="AY51" s="18"/>
      <c r="AZ51" s="18"/>
      <c r="BA51" s="18"/>
      <c r="BB51" s="18"/>
      <c r="BC51" s="18"/>
      <c r="BD51" s="18"/>
      <c r="BE51" s="18"/>
      <c r="BF51" s="18"/>
      <c r="BG51" s="18"/>
      <c r="BH51" s="18"/>
      <c r="BI51" s="18"/>
      <c r="BJ51" s="19"/>
    </row>
    <row r="52" spans="1:62" ht="17.399999999999999" customHeight="1" thickBot="1" x14ac:dyDescent="0.55000000000000004">
      <c r="B52" s="20"/>
      <c r="C52" s="8"/>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8"/>
      <c r="AY52" s="8"/>
      <c r="AZ52" s="18"/>
      <c r="BA52" s="18"/>
      <c r="BB52" s="18"/>
      <c r="BC52" s="18"/>
      <c r="BD52" s="18"/>
      <c r="BE52" s="18"/>
      <c r="BF52" s="18"/>
      <c r="BG52" s="18"/>
      <c r="BH52" s="18"/>
      <c r="BI52" s="18"/>
      <c r="BJ52" s="19"/>
    </row>
    <row r="53" spans="1:62" s="4" customFormat="1" ht="13.95" customHeight="1" x14ac:dyDescent="0.5">
      <c r="A53" s="5"/>
      <c r="B53" s="23"/>
      <c r="C53" s="11"/>
      <c r="D53" s="171" t="s">
        <v>75</v>
      </c>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3"/>
      <c r="BI53" s="11"/>
      <c r="BJ53" s="24"/>
    </row>
    <row r="54" spans="1:62" x14ac:dyDescent="0.5">
      <c r="B54" s="20"/>
      <c r="C54" s="11"/>
      <c r="D54" s="174"/>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6"/>
      <c r="BI54" s="11"/>
      <c r="BJ54" s="24"/>
    </row>
    <row r="55" spans="1:62" x14ac:dyDescent="0.5">
      <c r="B55" s="20"/>
      <c r="C55" s="11"/>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6"/>
      <c r="BI55" s="11"/>
      <c r="BJ55" s="24"/>
    </row>
    <row r="56" spans="1:62" x14ac:dyDescent="0.5">
      <c r="B56" s="20"/>
      <c r="C56" s="11"/>
      <c r="D56" s="174"/>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6"/>
      <c r="BI56" s="11"/>
      <c r="BJ56" s="24"/>
    </row>
    <row r="57" spans="1:62" x14ac:dyDescent="0.5">
      <c r="B57" s="20"/>
      <c r="C57" s="11"/>
      <c r="D57" s="174"/>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6"/>
      <c r="BI57" s="11"/>
      <c r="BJ57" s="24"/>
    </row>
    <row r="58" spans="1:62" x14ac:dyDescent="0.5">
      <c r="B58" s="20"/>
      <c r="C58" s="11"/>
      <c r="D58" s="174"/>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6"/>
      <c r="BI58" s="11"/>
      <c r="BJ58" s="24"/>
    </row>
    <row r="59" spans="1:62" x14ac:dyDescent="0.5">
      <c r="B59" s="20"/>
      <c r="C59" s="11"/>
      <c r="D59" s="174"/>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6"/>
      <c r="BI59" s="11"/>
      <c r="BJ59" s="24"/>
    </row>
    <row r="60" spans="1:62" x14ac:dyDescent="0.5">
      <c r="B60" s="20"/>
      <c r="C60" s="11"/>
      <c r="D60" s="174"/>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6"/>
      <c r="BI60" s="11"/>
      <c r="BJ60" s="24"/>
    </row>
    <row r="61" spans="1:62" x14ac:dyDescent="0.5">
      <c r="B61" s="20"/>
      <c r="C61" s="11"/>
      <c r="D61" s="174"/>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6"/>
      <c r="BI61" s="11"/>
      <c r="BJ61" s="24"/>
    </row>
    <row r="62" spans="1:62" x14ac:dyDescent="0.5">
      <c r="B62" s="20"/>
      <c r="C62" s="11"/>
      <c r="D62" s="174"/>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6"/>
      <c r="BI62" s="11"/>
      <c r="BJ62" s="24"/>
    </row>
    <row r="63" spans="1:62" x14ac:dyDescent="0.5">
      <c r="B63" s="20"/>
      <c r="C63" s="11"/>
      <c r="D63" s="174"/>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6"/>
      <c r="BI63" s="11"/>
      <c r="BJ63" s="24"/>
    </row>
    <row r="64" spans="1:62" x14ac:dyDescent="0.5">
      <c r="B64" s="20"/>
      <c r="C64" s="11"/>
      <c r="D64" s="174"/>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6"/>
      <c r="BI64" s="11"/>
      <c r="BJ64" s="24"/>
    </row>
    <row r="65" spans="2:65" x14ac:dyDescent="0.5">
      <c r="B65" s="20"/>
      <c r="C65" s="11"/>
      <c r="D65" s="174"/>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6"/>
      <c r="BI65" s="11"/>
      <c r="BJ65" s="24"/>
    </row>
    <row r="66" spans="2:65" x14ac:dyDescent="0.5">
      <c r="B66" s="20"/>
      <c r="C66" s="11"/>
      <c r="D66" s="174"/>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6"/>
      <c r="BI66" s="11"/>
      <c r="BJ66" s="24"/>
    </row>
    <row r="67" spans="2:65" x14ac:dyDescent="0.5">
      <c r="B67" s="20"/>
      <c r="C67" s="11"/>
      <c r="D67" s="174"/>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6"/>
      <c r="BI67" s="11"/>
      <c r="BJ67" s="24"/>
    </row>
    <row r="68" spans="2:65" x14ac:dyDescent="0.5">
      <c r="B68" s="20"/>
      <c r="C68" s="11"/>
      <c r="D68" s="174"/>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6"/>
      <c r="BI68" s="11"/>
      <c r="BJ68" s="24"/>
    </row>
    <row r="69" spans="2:65" x14ac:dyDescent="0.5">
      <c r="B69" s="20"/>
      <c r="C69" s="11"/>
      <c r="D69" s="174"/>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6"/>
      <c r="BI69" s="11"/>
      <c r="BJ69" s="24"/>
    </row>
    <row r="70" spans="2:65" x14ac:dyDescent="0.5">
      <c r="B70" s="20"/>
      <c r="C70" s="11"/>
      <c r="D70" s="174"/>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6"/>
      <c r="BI70" s="11"/>
      <c r="BJ70" s="24"/>
    </row>
    <row r="71" spans="2:65" ht="19.8" thickBot="1" x14ac:dyDescent="0.55000000000000004">
      <c r="B71" s="20"/>
      <c r="C71" s="11"/>
      <c r="D71" s="177"/>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9"/>
      <c r="BI71" s="11"/>
      <c r="BJ71" s="24"/>
    </row>
    <row r="72" spans="2:65" ht="19.8" thickBot="1" x14ac:dyDescent="0.55000000000000004">
      <c r="B72" s="25"/>
      <c r="C72" s="26"/>
      <c r="D72" s="55"/>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55"/>
      <c r="BI72" s="26"/>
      <c r="BJ72" s="27"/>
    </row>
    <row r="73" spans="2:65" ht="19.8" thickBot="1" x14ac:dyDescent="0.55000000000000004"/>
    <row r="74" spans="2:65" ht="21.6" x14ac:dyDescent="0.5">
      <c r="B74" s="12" t="s">
        <v>20</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4"/>
      <c r="AZ74" s="14"/>
      <c r="BA74" s="14"/>
      <c r="BB74" s="14"/>
      <c r="BC74" s="14"/>
      <c r="BD74" s="14"/>
      <c r="BE74" s="14"/>
      <c r="BF74" s="14"/>
      <c r="BG74" s="14"/>
      <c r="BH74" s="14"/>
      <c r="BI74" s="14"/>
      <c r="BJ74" s="15"/>
    </row>
    <row r="75" spans="2:65" ht="8.4" customHeight="1" x14ac:dyDescent="0.5">
      <c r="B75" s="53"/>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18"/>
      <c r="AZ75" s="18"/>
      <c r="BA75" s="18"/>
      <c r="BB75" s="18"/>
      <c r="BC75" s="18"/>
      <c r="BD75" s="18"/>
      <c r="BE75" s="18"/>
      <c r="BF75" s="18"/>
      <c r="BG75" s="18"/>
      <c r="BH75" s="18"/>
      <c r="BI75" s="18"/>
      <c r="BJ75" s="19"/>
    </row>
    <row r="76" spans="2:65" x14ac:dyDescent="0.5">
      <c r="B76" s="54" t="s">
        <v>35</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18"/>
      <c r="AZ76" s="18"/>
      <c r="BA76" s="18"/>
      <c r="BB76" s="18"/>
      <c r="BC76" s="18"/>
      <c r="BD76" s="18"/>
      <c r="BE76" s="18"/>
      <c r="BF76" s="18"/>
      <c r="BG76" s="18"/>
      <c r="BH76" s="18"/>
      <c r="BI76" s="18"/>
      <c r="BJ76" s="19"/>
    </row>
    <row r="77" spans="2:65" x14ac:dyDescent="0.5">
      <c r="B77" s="150"/>
      <c r="C77" s="151"/>
      <c r="D77" s="181" t="s">
        <v>68</v>
      </c>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54" t="str">
        <f>IF(BM77=1,"OK","チェックしてください。")</f>
        <v>チェックしてください。</v>
      </c>
      <c r="BD77" s="154"/>
      <c r="BE77" s="154"/>
      <c r="BF77" s="154"/>
      <c r="BG77" s="154"/>
      <c r="BH77" s="154"/>
      <c r="BI77" s="154"/>
      <c r="BJ77" s="155"/>
      <c r="BL77" t="b">
        <v>0</v>
      </c>
      <c r="BM77">
        <f>COUNTIF(BL77,TRUE)</f>
        <v>0</v>
      </c>
    </row>
    <row r="78" spans="2:65" x14ac:dyDescent="0.5">
      <c r="B78" s="184"/>
      <c r="C78" s="185"/>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56"/>
      <c r="BD78" s="156"/>
      <c r="BE78" s="156"/>
      <c r="BF78" s="156"/>
      <c r="BG78" s="156"/>
      <c r="BH78" s="156"/>
      <c r="BI78" s="156"/>
      <c r="BJ78" s="157"/>
    </row>
    <row r="79" spans="2:65" x14ac:dyDescent="0.5">
      <c r="B79" s="167"/>
      <c r="C79" s="168"/>
      <c r="D79" s="180" t="s">
        <v>21</v>
      </c>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69" t="str">
        <f>IF(BM79=1,"OK","チェックしてください。")</f>
        <v>チェックしてください。</v>
      </c>
      <c r="BD79" s="169"/>
      <c r="BE79" s="169"/>
      <c r="BF79" s="169"/>
      <c r="BG79" s="169"/>
      <c r="BH79" s="169"/>
      <c r="BI79" s="169"/>
      <c r="BJ79" s="170"/>
      <c r="BL79" t="b">
        <v>0</v>
      </c>
      <c r="BM79">
        <f>COUNTIF(BL79,TRUE)</f>
        <v>0</v>
      </c>
    </row>
    <row r="80" spans="2:65" ht="13.95" customHeight="1" x14ac:dyDescent="0.5">
      <c r="B80" s="20"/>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18"/>
      <c r="AZ80" s="18"/>
      <c r="BA80" s="18"/>
      <c r="BB80" s="18"/>
      <c r="BC80" s="18"/>
      <c r="BD80" s="18"/>
      <c r="BE80" s="18"/>
      <c r="BF80" s="18"/>
      <c r="BG80" s="18"/>
      <c r="BH80" s="18"/>
      <c r="BI80" s="18"/>
      <c r="BJ80" s="19"/>
    </row>
    <row r="81" spans="1:62" x14ac:dyDescent="0.5">
      <c r="B81" s="54" t="s">
        <v>49</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18"/>
      <c r="AZ81" s="18"/>
      <c r="BA81" s="18"/>
      <c r="BB81" s="18"/>
      <c r="BC81" s="18"/>
      <c r="BD81" s="18"/>
      <c r="BE81" s="18"/>
      <c r="BF81" s="18"/>
      <c r="BG81" s="18"/>
      <c r="BH81" s="18"/>
      <c r="BI81" s="18"/>
      <c r="BJ81" s="19"/>
    </row>
    <row r="82" spans="1:62" ht="17.399999999999999" customHeight="1" thickBot="1" x14ac:dyDescent="0.55000000000000004">
      <c r="B82" s="20"/>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8"/>
      <c r="AK82" s="8"/>
      <c r="AL82" s="8"/>
      <c r="AM82" s="8"/>
      <c r="AN82" s="8"/>
      <c r="AO82" s="8"/>
      <c r="AP82" s="8"/>
      <c r="AQ82" s="8"/>
      <c r="AR82" s="8"/>
      <c r="AS82" s="8"/>
      <c r="AT82" s="8"/>
      <c r="AU82" s="8"/>
      <c r="AV82" s="8"/>
      <c r="AW82" s="8"/>
      <c r="AX82" s="8"/>
      <c r="AY82" s="18"/>
      <c r="AZ82" s="18"/>
      <c r="BA82" s="18"/>
      <c r="BB82" s="18"/>
      <c r="BC82" s="18"/>
      <c r="BD82" s="18"/>
      <c r="BE82" s="18"/>
      <c r="BF82" s="18"/>
      <c r="BG82" s="18"/>
      <c r="BH82" s="18"/>
      <c r="BI82" s="18"/>
      <c r="BJ82" s="19"/>
    </row>
    <row r="83" spans="1:62" s="4" customFormat="1" ht="13.95" customHeight="1" x14ac:dyDescent="0.5">
      <c r="A83" s="5"/>
      <c r="B83" s="23"/>
      <c r="C83" s="11"/>
      <c r="D83" s="171" t="s">
        <v>76</v>
      </c>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3"/>
      <c r="BI83" s="11"/>
      <c r="BJ83" s="24"/>
    </row>
    <row r="84" spans="1:62" x14ac:dyDescent="0.5">
      <c r="B84" s="20"/>
      <c r="C84" s="11"/>
      <c r="D84" s="174"/>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6"/>
      <c r="BI84" s="11"/>
      <c r="BJ84" s="24"/>
    </row>
    <row r="85" spans="1:62" x14ac:dyDescent="0.5">
      <c r="B85" s="20"/>
      <c r="C85" s="11"/>
      <c r="D85" s="174"/>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6"/>
      <c r="BI85" s="11"/>
      <c r="BJ85" s="24"/>
    </row>
    <row r="86" spans="1:62" x14ac:dyDescent="0.5">
      <c r="B86" s="20"/>
      <c r="C86" s="11"/>
      <c r="D86" s="174"/>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6"/>
      <c r="BI86" s="11"/>
      <c r="BJ86" s="24"/>
    </row>
    <row r="87" spans="1:62" x14ac:dyDescent="0.5">
      <c r="B87" s="20"/>
      <c r="C87" s="11"/>
      <c r="D87" s="174"/>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6"/>
      <c r="BI87" s="11"/>
      <c r="BJ87" s="24"/>
    </row>
    <row r="88" spans="1:62" x14ac:dyDescent="0.5">
      <c r="B88" s="20"/>
      <c r="C88" s="11"/>
      <c r="D88" s="174"/>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6"/>
      <c r="BI88" s="11"/>
      <c r="BJ88" s="24"/>
    </row>
    <row r="89" spans="1:62" x14ac:dyDescent="0.5">
      <c r="B89" s="20"/>
      <c r="C89" s="11"/>
      <c r="D89" s="174"/>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6"/>
      <c r="BI89" s="11"/>
      <c r="BJ89" s="24"/>
    </row>
    <row r="90" spans="1:62" x14ac:dyDescent="0.5">
      <c r="B90" s="20"/>
      <c r="C90" s="11"/>
      <c r="D90" s="174"/>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6"/>
      <c r="BI90" s="11"/>
      <c r="BJ90" s="24"/>
    </row>
    <row r="91" spans="1:62" x14ac:dyDescent="0.5">
      <c r="B91" s="20"/>
      <c r="C91" s="11"/>
      <c r="D91" s="174"/>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6"/>
      <c r="BI91" s="11"/>
      <c r="BJ91" s="24"/>
    </row>
    <row r="92" spans="1:62" x14ac:dyDescent="0.5">
      <c r="B92" s="20"/>
      <c r="C92" s="11"/>
      <c r="D92" s="174"/>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6"/>
      <c r="BI92" s="11"/>
      <c r="BJ92" s="24"/>
    </row>
    <row r="93" spans="1:62" x14ac:dyDescent="0.5">
      <c r="B93" s="20"/>
      <c r="C93" s="11"/>
      <c r="D93" s="174"/>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6"/>
      <c r="BI93" s="11"/>
      <c r="BJ93" s="24"/>
    </row>
    <row r="94" spans="1:62" x14ac:dyDescent="0.5">
      <c r="B94" s="20"/>
      <c r="C94" s="11"/>
      <c r="D94" s="174"/>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6"/>
      <c r="BI94" s="11"/>
      <c r="BJ94" s="24"/>
    </row>
    <row r="95" spans="1:62" x14ac:dyDescent="0.5">
      <c r="B95" s="20"/>
      <c r="C95" s="11"/>
      <c r="D95" s="174"/>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6"/>
      <c r="BI95" s="11"/>
      <c r="BJ95" s="24"/>
    </row>
    <row r="96" spans="1:62" x14ac:dyDescent="0.5">
      <c r="B96" s="20"/>
      <c r="C96" s="11"/>
      <c r="D96" s="174"/>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6"/>
      <c r="BI96" s="11"/>
      <c r="BJ96" s="24"/>
    </row>
    <row r="97" spans="1:65" x14ac:dyDescent="0.5">
      <c r="B97" s="20"/>
      <c r="C97" s="11"/>
      <c r="D97" s="174"/>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6"/>
      <c r="BI97" s="11"/>
      <c r="BJ97" s="24"/>
    </row>
    <row r="98" spans="1:65" x14ac:dyDescent="0.5">
      <c r="B98" s="20"/>
      <c r="C98" s="11"/>
      <c r="D98" s="174"/>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6"/>
      <c r="BI98" s="11"/>
      <c r="BJ98" s="24"/>
    </row>
    <row r="99" spans="1:65" x14ac:dyDescent="0.5">
      <c r="B99" s="20"/>
      <c r="C99" s="11"/>
      <c r="D99" s="174"/>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6"/>
      <c r="BI99" s="11"/>
      <c r="BJ99" s="24"/>
    </row>
    <row r="100" spans="1:65" x14ac:dyDescent="0.5">
      <c r="B100" s="20"/>
      <c r="C100" s="11"/>
      <c r="D100" s="174"/>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6"/>
      <c r="BI100" s="11"/>
      <c r="BJ100" s="24"/>
    </row>
    <row r="101" spans="1:65" ht="19.8" thickBot="1" x14ac:dyDescent="0.55000000000000004">
      <c r="B101" s="20"/>
      <c r="C101" s="11"/>
      <c r="D101" s="177"/>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9"/>
      <c r="BI101" s="11"/>
      <c r="BJ101" s="24"/>
    </row>
    <row r="102" spans="1:65" ht="19.8" thickBot="1" x14ac:dyDescent="0.55000000000000004">
      <c r="B102" s="25"/>
      <c r="C102" s="26"/>
      <c r="D102" s="55"/>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55"/>
      <c r="BI102" s="26"/>
      <c r="BJ102" s="27"/>
    </row>
    <row r="103" spans="1:65" x14ac:dyDescent="0.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4"/>
      <c r="AZ103" s="14"/>
      <c r="BA103" s="14"/>
      <c r="BB103" s="14"/>
      <c r="BC103" s="14"/>
      <c r="BD103" s="14"/>
      <c r="BE103" s="14"/>
      <c r="BF103" s="14"/>
      <c r="BG103" s="14"/>
      <c r="BH103" s="14"/>
      <c r="BI103" s="14"/>
      <c r="BJ103" s="14"/>
    </row>
    <row r="104" spans="1:65" ht="19.8" thickBot="1" x14ac:dyDescent="0.55000000000000004">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18"/>
      <c r="AZ104" s="18"/>
      <c r="BA104" s="18"/>
      <c r="BB104" s="18"/>
      <c r="BC104" s="18"/>
      <c r="BD104" s="18"/>
      <c r="BE104" s="18"/>
      <c r="BF104" s="18"/>
      <c r="BG104" s="18"/>
      <c r="BH104" s="18"/>
      <c r="BI104" s="18"/>
      <c r="BJ104" s="18"/>
    </row>
    <row r="105" spans="1:65" ht="21.6" x14ac:dyDescent="0.5">
      <c r="B105" s="12" t="s">
        <v>22</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4"/>
      <c r="AZ105" s="14"/>
      <c r="BA105" s="14"/>
      <c r="BB105" s="14"/>
      <c r="BC105" s="14"/>
      <c r="BD105" s="14"/>
      <c r="BE105" s="14"/>
      <c r="BF105" s="14"/>
      <c r="BG105" s="14"/>
      <c r="BH105" s="14"/>
      <c r="BI105" s="14"/>
      <c r="BJ105" s="15"/>
    </row>
    <row r="106" spans="1:65" s="59" customFormat="1" x14ac:dyDescent="0.5">
      <c r="A106" s="1"/>
      <c r="B106" s="61" t="s">
        <v>39</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62"/>
      <c r="AZ106" s="62"/>
      <c r="BA106" s="62"/>
      <c r="BB106" s="62"/>
      <c r="BC106" s="62"/>
      <c r="BD106" s="62"/>
      <c r="BE106" s="62"/>
      <c r="BF106" s="62"/>
      <c r="BG106" s="62"/>
      <c r="BH106" s="62"/>
      <c r="BI106" s="62"/>
      <c r="BJ106" s="63"/>
    </row>
    <row r="107" spans="1:65" x14ac:dyDescent="0.5">
      <c r="B107" s="167"/>
      <c r="C107" s="168"/>
      <c r="D107" s="180" t="s">
        <v>69</v>
      </c>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69" t="str">
        <f>IF(BM107=1,"OK","チェックしてください。")</f>
        <v>チェックしてください。</v>
      </c>
      <c r="BD107" s="169"/>
      <c r="BE107" s="169"/>
      <c r="BF107" s="169"/>
      <c r="BG107" s="169"/>
      <c r="BH107" s="169"/>
      <c r="BI107" s="169"/>
      <c r="BJ107" s="170"/>
      <c r="BL107" t="b">
        <v>0</v>
      </c>
      <c r="BM107">
        <f>COUNTIF(BL107,TRUE)</f>
        <v>0</v>
      </c>
    </row>
    <row r="108" spans="1:65" x14ac:dyDescent="0.5">
      <c r="B108" s="20"/>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18"/>
      <c r="AZ108" s="18"/>
      <c r="BA108" s="18"/>
      <c r="BB108" s="18"/>
      <c r="BC108" s="18"/>
      <c r="BD108" s="18"/>
      <c r="BE108" s="18"/>
      <c r="BF108" s="18"/>
      <c r="BG108" s="18"/>
      <c r="BH108" s="18"/>
      <c r="BI108" s="18"/>
      <c r="BJ108" s="19"/>
    </row>
    <row r="109" spans="1:65" x14ac:dyDescent="0.5">
      <c r="B109" s="54" t="s">
        <v>49</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18"/>
      <c r="AZ109" s="18"/>
      <c r="BA109" s="18"/>
      <c r="BB109" s="18"/>
      <c r="BC109" s="18"/>
      <c r="BD109" s="18"/>
      <c r="BE109" s="18"/>
      <c r="BF109" s="18"/>
      <c r="BG109" s="18"/>
      <c r="BH109" s="18"/>
      <c r="BI109" s="18"/>
      <c r="BJ109" s="19"/>
    </row>
    <row r="110" spans="1:65" ht="15.6" customHeight="1" thickBot="1" x14ac:dyDescent="0.55000000000000004">
      <c r="B110" s="20"/>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8"/>
      <c r="AU110" s="8"/>
      <c r="AV110" s="8"/>
      <c r="AW110" s="8"/>
      <c r="AX110" s="8"/>
      <c r="AY110" s="18"/>
      <c r="AZ110" s="18"/>
      <c r="BA110" s="18"/>
      <c r="BB110" s="18"/>
      <c r="BC110" s="18"/>
      <c r="BD110" s="18"/>
      <c r="BE110" s="18"/>
      <c r="BF110" s="18"/>
      <c r="BG110" s="18"/>
      <c r="BH110" s="18"/>
      <c r="BI110" s="18"/>
      <c r="BJ110" s="19"/>
    </row>
    <row r="111" spans="1:65" s="4" customFormat="1" ht="13.95" customHeight="1" x14ac:dyDescent="0.5">
      <c r="A111" s="5"/>
      <c r="B111" s="23"/>
      <c r="C111" s="11"/>
      <c r="D111" s="171" t="s">
        <v>77</v>
      </c>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3"/>
      <c r="BI111" s="11"/>
      <c r="BJ111" s="24"/>
    </row>
    <row r="112" spans="1:65" x14ac:dyDescent="0.5">
      <c r="B112" s="20"/>
      <c r="C112" s="11"/>
      <c r="D112" s="174"/>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6"/>
      <c r="BI112" s="11"/>
      <c r="BJ112" s="24"/>
    </row>
    <row r="113" spans="2:62" x14ac:dyDescent="0.5">
      <c r="B113" s="20"/>
      <c r="C113" s="11"/>
      <c r="D113" s="174"/>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6"/>
      <c r="BI113" s="11"/>
      <c r="BJ113" s="24"/>
    </row>
    <row r="114" spans="2:62" x14ac:dyDescent="0.5">
      <c r="B114" s="20"/>
      <c r="C114" s="11"/>
      <c r="D114" s="174"/>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6"/>
      <c r="BI114" s="11"/>
      <c r="BJ114" s="24"/>
    </row>
    <row r="115" spans="2:62" x14ac:dyDescent="0.5">
      <c r="B115" s="20"/>
      <c r="C115" s="11"/>
      <c r="D115" s="174"/>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6"/>
      <c r="BI115" s="11"/>
      <c r="BJ115" s="24"/>
    </row>
    <row r="116" spans="2:62" x14ac:dyDescent="0.5">
      <c r="B116" s="20"/>
      <c r="C116" s="11"/>
      <c r="D116" s="174"/>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6"/>
      <c r="BI116" s="11"/>
      <c r="BJ116" s="24"/>
    </row>
    <row r="117" spans="2:62" x14ac:dyDescent="0.5">
      <c r="B117" s="20"/>
      <c r="C117" s="11"/>
      <c r="D117" s="174"/>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6"/>
      <c r="BI117" s="11"/>
      <c r="BJ117" s="24"/>
    </row>
    <row r="118" spans="2:62" x14ac:dyDescent="0.5">
      <c r="B118" s="20"/>
      <c r="C118" s="11"/>
      <c r="D118" s="174"/>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6"/>
      <c r="BI118" s="11"/>
      <c r="BJ118" s="24"/>
    </row>
    <row r="119" spans="2:62" x14ac:dyDescent="0.5">
      <c r="B119" s="20"/>
      <c r="C119" s="11"/>
      <c r="D119" s="174"/>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6"/>
      <c r="BI119" s="11"/>
      <c r="BJ119" s="24"/>
    </row>
    <row r="120" spans="2:62" x14ac:dyDescent="0.5">
      <c r="B120" s="20"/>
      <c r="C120" s="11"/>
      <c r="D120" s="174"/>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6"/>
      <c r="BI120" s="11"/>
      <c r="BJ120" s="24"/>
    </row>
    <row r="121" spans="2:62" x14ac:dyDescent="0.5">
      <c r="B121" s="20"/>
      <c r="C121" s="11"/>
      <c r="D121" s="174"/>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6"/>
      <c r="BI121" s="11"/>
      <c r="BJ121" s="24"/>
    </row>
    <row r="122" spans="2:62" x14ac:dyDescent="0.5">
      <c r="B122" s="20"/>
      <c r="C122" s="11"/>
      <c r="D122" s="174"/>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6"/>
      <c r="BI122" s="11"/>
      <c r="BJ122" s="24"/>
    </row>
    <row r="123" spans="2:62" x14ac:dyDescent="0.5">
      <c r="B123" s="20"/>
      <c r="C123" s="11"/>
      <c r="D123" s="174"/>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6"/>
      <c r="BI123" s="11"/>
      <c r="BJ123" s="24"/>
    </row>
    <row r="124" spans="2:62" x14ac:dyDescent="0.5">
      <c r="B124" s="20"/>
      <c r="C124" s="11"/>
      <c r="D124" s="174"/>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6"/>
      <c r="BI124" s="11"/>
      <c r="BJ124" s="24"/>
    </row>
    <row r="125" spans="2:62" x14ac:dyDescent="0.5">
      <c r="B125" s="20"/>
      <c r="C125" s="11"/>
      <c r="D125" s="174"/>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6"/>
      <c r="BI125" s="11"/>
      <c r="BJ125" s="24"/>
    </row>
    <row r="126" spans="2:62" x14ac:dyDescent="0.5">
      <c r="B126" s="20"/>
      <c r="C126" s="11"/>
      <c r="D126" s="174"/>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6"/>
      <c r="BI126" s="11"/>
      <c r="BJ126" s="24"/>
    </row>
    <row r="127" spans="2:62" x14ac:dyDescent="0.5">
      <c r="B127" s="20"/>
      <c r="C127" s="11"/>
      <c r="D127" s="174"/>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6"/>
      <c r="BI127" s="11"/>
      <c r="BJ127" s="24"/>
    </row>
    <row r="128" spans="2:62" x14ac:dyDescent="0.5">
      <c r="B128" s="20"/>
      <c r="C128" s="11"/>
      <c r="D128" s="174"/>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6"/>
      <c r="BI128" s="11"/>
      <c r="BJ128" s="24"/>
    </row>
    <row r="129" spans="1:65" ht="19.8" thickBot="1" x14ac:dyDescent="0.55000000000000004">
      <c r="B129" s="20"/>
      <c r="C129" s="11"/>
      <c r="D129" s="177"/>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9"/>
      <c r="BI129" s="11"/>
      <c r="BJ129" s="24"/>
    </row>
    <row r="130" spans="1:65" ht="19.8" thickBot="1" x14ac:dyDescent="0.55000000000000004">
      <c r="B130" s="25"/>
      <c r="C130" s="26"/>
      <c r="D130" s="55"/>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55"/>
      <c r="BI130" s="26"/>
      <c r="BJ130" s="27"/>
    </row>
    <row r="131" spans="1:65" ht="19.8" thickBot="1" x14ac:dyDescent="0.55000000000000004"/>
    <row r="132" spans="1:65" ht="21.6" x14ac:dyDescent="0.5">
      <c r="B132" s="12" t="s">
        <v>23</v>
      </c>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c r="AZ132" s="14"/>
      <c r="BA132" s="14"/>
      <c r="BB132" s="14"/>
      <c r="BC132" s="14"/>
      <c r="BD132" s="14"/>
      <c r="BE132" s="14"/>
      <c r="BF132" s="14"/>
      <c r="BG132" s="14"/>
      <c r="BH132" s="14"/>
      <c r="BI132" s="14"/>
      <c r="BJ132" s="15"/>
    </row>
    <row r="133" spans="1:65" x14ac:dyDescent="0.5">
      <c r="B133" s="54" t="s">
        <v>39</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18"/>
      <c r="AZ133" s="18"/>
      <c r="BA133" s="18"/>
      <c r="BB133" s="18"/>
      <c r="BC133" s="18"/>
      <c r="BD133" s="18"/>
      <c r="BE133" s="18"/>
      <c r="BF133" s="18"/>
      <c r="BG133" s="18"/>
      <c r="BH133" s="18"/>
      <c r="BI133" s="18"/>
      <c r="BJ133" s="19"/>
    </row>
    <row r="134" spans="1:65" x14ac:dyDescent="0.5">
      <c r="B134" s="193"/>
      <c r="C134" s="194"/>
      <c r="D134" s="180" t="s">
        <v>24</v>
      </c>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69" t="str">
        <f>IF(BM134=1,"OK","チェックしてください。")</f>
        <v>チェックしてください。</v>
      </c>
      <c r="BD134" s="169"/>
      <c r="BE134" s="169"/>
      <c r="BF134" s="169"/>
      <c r="BG134" s="169"/>
      <c r="BH134" s="169"/>
      <c r="BI134" s="169"/>
      <c r="BJ134" s="170"/>
      <c r="BL134" s="89" t="b">
        <v>0</v>
      </c>
      <c r="BM134" s="89">
        <f>COUNTIF(BL134,TRUE)</f>
        <v>0</v>
      </c>
    </row>
    <row r="135" spans="1:65" x14ac:dyDescent="0.5">
      <c r="B135" s="195"/>
      <c r="C135" s="196"/>
      <c r="D135" s="180" t="s">
        <v>40</v>
      </c>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69" t="str">
        <f>IF(BM135=1,"OK","チェックしてください。")</f>
        <v>チェックしてください。</v>
      </c>
      <c r="BD135" s="169"/>
      <c r="BE135" s="169"/>
      <c r="BF135" s="169"/>
      <c r="BG135" s="169"/>
      <c r="BH135" s="169"/>
      <c r="BI135" s="169"/>
      <c r="BJ135" s="170"/>
      <c r="BL135" s="89" t="b">
        <v>0</v>
      </c>
      <c r="BM135" s="89">
        <f>COUNTIF(BL135,TRUE)</f>
        <v>0</v>
      </c>
    </row>
    <row r="136" spans="1:65" x14ac:dyDescent="0.5">
      <c r="B136" s="87"/>
      <c r="C136" s="88"/>
      <c r="D136" s="64" t="s">
        <v>61</v>
      </c>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169" t="str">
        <f>IF(BM136=1,"OK","チェックしてください。")</f>
        <v>チェックしてください。</v>
      </c>
      <c r="BD136" s="169"/>
      <c r="BE136" s="169"/>
      <c r="BF136" s="169"/>
      <c r="BG136" s="169"/>
      <c r="BH136" s="169"/>
      <c r="BI136" s="169"/>
      <c r="BJ136" s="170"/>
      <c r="BL136" s="89" t="b">
        <v>0</v>
      </c>
      <c r="BM136" s="89">
        <f>COUNTIF(BL136,TRUE)</f>
        <v>0</v>
      </c>
    </row>
    <row r="137" spans="1:65" x14ac:dyDescent="0.5">
      <c r="B137" s="20"/>
      <c r="C137" s="8"/>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8"/>
      <c r="BD137" s="18"/>
      <c r="BE137" s="18"/>
      <c r="BF137" s="18"/>
      <c r="BG137" s="18"/>
      <c r="BH137" s="18"/>
      <c r="BI137" s="18"/>
      <c r="BJ137" s="19"/>
    </row>
    <row r="138" spans="1:65" x14ac:dyDescent="0.5">
      <c r="B138" s="54" t="s">
        <v>49</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18"/>
      <c r="AZ138" s="18"/>
      <c r="BA138" s="18"/>
      <c r="BB138" s="18"/>
      <c r="BC138" s="18"/>
      <c r="BD138" s="18"/>
      <c r="BE138" s="18"/>
      <c r="BF138" s="18"/>
      <c r="BG138" s="18"/>
      <c r="BH138" s="18"/>
      <c r="BI138" s="18"/>
      <c r="BJ138" s="19"/>
    </row>
    <row r="139" spans="1:65" ht="19.8" thickBot="1" x14ac:dyDescent="0.55000000000000004">
      <c r="B139" s="20"/>
      <c r="C139" s="22"/>
      <c r="D139" s="5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18"/>
      <c r="AZ139" s="18"/>
      <c r="BA139" s="18"/>
      <c r="BB139" s="18"/>
      <c r="BC139" s="18"/>
      <c r="BD139" s="18"/>
      <c r="BE139" s="18"/>
      <c r="BF139" s="18"/>
      <c r="BG139" s="18"/>
      <c r="BH139" s="18"/>
      <c r="BI139" s="18"/>
      <c r="BJ139" s="19"/>
    </row>
    <row r="140" spans="1:65" s="4" customFormat="1" ht="13.95" customHeight="1" x14ac:dyDescent="0.5">
      <c r="A140" s="5"/>
      <c r="B140" s="23"/>
      <c r="C140" s="11"/>
      <c r="D140" s="171" t="s">
        <v>78</v>
      </c>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3"/>
      <c r="BI140" s="11"/>
      <c r="BJ140" s="24"/>
    </row>
    <row r="141" spans="1:65" x14ac:dyDescent="0.5">
      <c r="B141" s="20"/>
      <c r="C141" s="11"/>
      <c r="D141" s="174"/>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6"/>
      <c r="BI141" s="11"/>
      <c r="BJ141" s="24"/>
    </row>
    <row r="142" spans="1:65" x14ac:dyDescent="0.5">
      <c r="B142" s="20"/>
      <c r="C142" s="11"/>
      <c r="D142" s="174"/>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6"/>
      <c r="BI142" s="11"/>
      <c r="BJ142" s="24"/>
    </row>
    <row r="143" spans="1:65" x14ac:dyDescent="0.5">
      <c r="B143" s="20"/>
      <c r="C143" s="11"/>
      <c r="D143" s="174"/>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6"/>
      <c r="BI143" s="11"/>
      <c r="BJ143" s="24"/>
    </row>
    <row r="144" spans="1:65" x14ac:dyDescent="0.5">
      <c r="B144" s="20"/>
      <c r="C144" s="11"/>
      <c r="D144" s="174"/>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6"/>
      <c r="BI144" s="11"/>
      <c r="BJ144" s="24"/>
    </row>
    <row r="145" spans="2:62" x14ac:dyDescent="0.5">
      <c r="B145" s="20"/>
      <c r="C145" s="11"/>
      <c r="D145" s="174"/>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6"/>
      <c r="BI145" s="11"/>
      <c r="BJ145" s="24"/>
    </row>
    <row r="146" spans="2:62" x14ac:dyDescent="0.5">
      <c r="B146" s="20"/>
      <c r="C146" s="11"/>
      <c r="D146" s="174"/>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6"/>
      <c r="BI146" s="11"/>
      <c r="BJ146" s="24"/>
    </row>
    <row r="147" spans="2:62" x14ac:dyDescent="0.5">
      <c r="B147" s="20"/>
      <c r="C147" s="11"/>
      <c r="D147" s="174"/>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6"/>
      <c r="BI147" s="11"/>
      <c r="BJ147" s="24"/>
    </row>
    <row r="148" spans="2:62" x14ac:dyDescent="0.5">
      <c r="B148" s="20"/>
      <c r="C148" s="11"/>
      <c r="D148" s="174"/>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6"/>
      <c r="BI148" s="11"/>
      <c r="BJ148" s="24"/>
    </row>
    <row r="149" spans="2:62" x14ac:dyDescent="0.5">
      <c r="B149" s="20"/>
      <c r="C149" s="11"/>
      <c r="D149" s="174"/>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6"/>
      <c r="BI149" s="11"/>
      <c r="BJ149" s="24"/>
    </row>
    <row r="150" spans="2:62" x14ac:dyDescent="0.5">
      <c r="B150" s="20"/>
      <c r="C150" s="11"/>
      <c r="D150" s="174"/>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6"/>
      <c r="BI150" s="11"/>
      <c r="BJ150" s="24"/>
    </row>
    <row r="151" spans="2:62" x14ac:dyDescent="0.5">
      <c r="B151" s="20"/>
      <c r="C151" s="11"/>
      <c r="D151" s="174"/>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6"/>
      <c r="BI151" s="11"/>
      <c r="BJ151" s="24"/>
    </row>
    <row r="152" spans="2:62" x14ac:dyDescent="0.5">
      <c r="B152" s="20"/>
      <c r="C152" s="11"/>
      <c r="D152" s="174"/>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6"/>
      <c r="BI152" s="11"/>
      <c r="BJ152" s="24"/>
    </row>
    <row r="153" spans="2:62" x14ac:dyDescent="0.5">
      <c r="B153" s="20"/>
      <c r="C153" s="11"/>
      <c r="D153" s="174"/>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6"/>
      <c r="BI153" s="11"/>
      <c r="BJ153" s="24"/>
    </row>
    <row r="154" spans="2:62" x14ac:dyDescent="0.5">
      <c r="B154" s="20"/>
      <c r="C154" s="11"/>
      <c r="D154" s="174"/>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6"/>
      <c r="BI154" s="11"/>
      <c r="BJ154" s="24"/>
    </row>
    <row r="155" spans="2:62" x14ac:dyDescent="0.5">
      <c r="B155" s="20"/>
      <c r="C155" s="11"/>
      <c r="D155" s="174"/>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6"/>
      <c r="BI155" s="11"/>
      <c r="BJ155" s="24"/>
    </row>
    <row r="156" spans="2:62" x14ac:dyDescent="0.5">
      <c r="B156" s="20"/>
      <c r="C156" s="11"/>
      <c r="D156" s="174"/>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6"/>
      <c r="BI156" s="11"/>
      <c r="BJ156" s="24"/>
    </row>
    <row r="157" spans="2:62" x14ac:dyDescent="0.5">
      <c r="B157" s="20"/>
      <c r="C157" s="11"/>
      <c r="D157" s="174"/>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6"/>
      <c r="BI157" s="11"/>
      <c r="BJ157" s="24"/>
    </row>
    <row r="158" spans="2:62" ht="19.8" thickBot="1" x14ac:dyDescent="0.55000000000000004">
      <c r="B158" s="20"/>
      <c r="C158" s="11"/>
      <c r="D158" s="177"/>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9"/>
      <c r="BI158" s="11"/>
      <c r="BJ158" s="24"/>
    </row>
    <row r="159" spans="2:62" ht="19.8" thickBot="1" x14ac:dyDescent="0.55000000000000004">
      <c r="B159" s="25"/>
      <c r="C159" s="26"/>
      <c r="D159" s="55"/>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55"/>
      <c r="BI159" s="26"/>
      <c r="BJ159" s="27"/>
    </row>
    <row r="160" spans="2:62" x14ac:dyDescent="0.5">
      <c r="B160" s="8"/>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row>
    <row r="161" spans="1:65" ht="19.8" thickBot="1" x14ac:dyDescent="0.55000000000000004"/>
    <row r="162" spans="1:65" ht="21.6" x14ac:dyDescent="0.5">
      <c r="B162" s="12" t="s">
        <v>41</v>
      </c>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4"/>
      <c r="AZ162" s="14"/>
      <c r="BA162" s="14"/>
      <c r="BB162" s="14"/>
      <c r="BC162" s="14"/>
      <c r="BD162" s="14"/>
      <c r="BE162" s="14"/>
      <c r="BF162" s="14"/>
      <c r="BG162" s="14"/>
      <c r="BH162" s="14"/>
      <c r="BI162" s="14"/>
      <c r="BJ162" s="15"/>
    </row>
    <row r="163" spans="1:65" x14ac:dyDescent="0.5">
      <c r="B163" s="54" t="s">
        <v>39</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18"/>
      <c r="AZ163" s="18"/>
      <c r="BA163" s="18"/>
      <c r="BB163" s="18"/>
      <c r="BC163" s="18"/>
      <c r="BD163" s="18"/>
      <c r="BE163" s="18"/>
      <c r="BF163" s="18"/>
      <c r="BG163" s="18"/>
      <c r="BH163" s="18"/>
      <c r="BI163" s="18"/>
      <c r="BJ163" s="19"/>
    </row>
    <row r="164" spans="1:65" x14ac:dyDescent="0.5">
      <c r="B164" s="167"/>
      <c r="C164" s="168"/>
      <c r="D164" s="180" t="s">
        <v>70</v>
      </c>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c r="BC164" s="169" t="str">
        <f>IF(BM164=1,"OK","チェックしてください。")</f>
        <v>チェックしてください。</v>
      </c>
      <c r="BD164" s="169"/>
      <c r="BE164" s="169"/>
      <c r="BF164" s="169"/>
      <c r="BG164" s="169"/>
      <c r="BH164" s="169"/>
      <c r="BI164" s="169"/>
      <c r="BJ164" s="170"/>
      <c r="BL164" t="b">
        <v>0</v>
      </c>
      <c r="BM164">
        <f>COUNTIF(BL164,TRUE)</f>
        <v>0</v>
      </c>
    </row>
    <row r="165" spans="1:65" x14ac:dyDescent="0.5">
      <c r="B165" s="167"/>
      <c r="C165" s="168"/>
      <c r="D165" s="180" t="s">
        <v>62</v>
      </c>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69" t="str">
        <f>IF(BM165=1,"OK","チェックしてください。")</f>
        <v>チェックしてください。</v>
      </c>
      <c r="BD165" s="169"/>
      <c r="BE165" s="169"/>
      <c r="BF165" s="169"/>
      <c r="BG165" s="169"/>
      <c r="BH165" s="169"/>
      <c r="BI165" s="169"/>
      <c r="BJ165" s="170"/>
      <c r="BL165" t="b">
        <v>0</v>
      </c>
      <c r="BM165">
        <f>COUNTIF(BL165,TRUE)</f>
        <v>0</v>
      </c>
    </row>
    <row r="166" spans="1:65" ht="19.2" customHeight="1" x14ac:dyDescent="0.5">
      <c r="B166" s="150"/>
      <c r="C166" s="151"/>
      <c r="D166" s="181" t="s">
        <v>71</v>
      </c>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54" t="str">
        <f>IF(BM166=1,"OK","チェックしてください。")</f>
        <v>チェックしてください。</v>
      </c>
      <c r="BD166" s="154"/>
      <c r="BE166" s="154"/>
      <c r="BF166" s="154"/>
      <c r="BG166" s="154"/>
      <c r="BH166" s="154"/>
      <c r="BI166" s="154"/>
      <c r="BJ166" s="188"/>
      <c r="BL166" t="b">
        <v>0</v>
      </c>
      <c r="BM166">
        <f>COUNTIF(BL166,TRUE)</f>
        <v>0</v>
      </c>
    </row>
    <row r="167" spans="1:65" x14ac:dyDescent="0.5">
      <c r="B167" s="184"/>
      <c r="C167" s="185"/>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9"/>
      <c r="BD167" s="189"/>
      <c r="BE167" s="189"/>
      <c r="BF167" s="189"/>
      <c r="BG167" s="189"/>
      <c r="BH167" s="189"/>
      <c r="BI167" s="189"/>
      <c r="BJ167" s="190"/>
    </row>
    <row r="168" spans="1:65" x14ac:dyDescent="0.5">
      <c r="B168" s="152"/>
      <c r="C168" s="153"/>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91"/>
      <c r="BD168" s="191"/>
      <c r="BE168" s="191"/>
      <c r="BF168" s="191"/>
      <c r="BG168" s="191"/>
      <c r="BH168" s="191"/>
      <c r="BI168" s="191"/>
      <c r="BJ168" s="192"/>
    </row>
    <row r="169" spans="1:65" x14ac:dyDescent="0.5">
      <c r="B169" s="167"/>
      <c r="C169" s="168"/>
      <c r="D169" s="180" t="s">
        <v>63</v>
      </c>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180"/>
      <c r="BB169" s="180"/>
      <c r="BC169" s="169" t="str">
        <f>IF(BM169=1,"OK","チェックしてください。")</f>
        <v>チェックしてください。</v>
      </c>
      <c r="BD169" s="169"/>
      <c r="BE169" s="169"/>
      <c r="BF169" s="169"/>
      <c r="BG169" s="169"/>
      <c r="BH169" s="169"/>
      <c r="BI169" s="169"/>
      <c r="BJ169" s="170"/>
      <c r="BL169" t="b">
        <v>0</v>
      </c>
      <c r="BM169">
        <f>COUNTIF(BL169,TRUE)</f>
        <v>0</v>
      </c>
    </row>
    <row r="170" spans="1:65" x14ac:dyDescent="0.5">
      <c r="B170" s="20"/>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18"/>
      <c r="AZ170" s="18"/>
      <c r="BA170" s="18"/>
      <c r="BB170" s="18"/>
      <c r="BC170" s="18"/>
      <c r="BD170" s="18"/>
      <c r="BE170" s="18"/>
      <c r="BF170" s="18"/>
      <c r="BG170" s="18"/>
      <c r="BH170" s="18"/>
      <c r="BI170" s="18"/>
      <c r="BJ170" s="19"/>
    </row>
    <row r="171" spans="1:65" x14ac:dyDescent="0.5">
      <c r="B171" s="54" t="s">
        <v>49</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18"/>
      <c r="AZ171" s="18"/>
      <c r="BA171" s="18"/>
      <c r="BB171" s="18"/>
      <c r="BC171" s="18"/>
      <c r="BD171" s="18"/>
      <c r="BE171" s="18"/>
      <c r="BF171" s="18"/>
      <c r="BG171" s="18"/>
      <c r="BH171" s="18"/>
      <c r="BI171" s="18"/>
      <c r="BJ171" s="19"/>
    </row>
    <row r="172" spans="1:65" ht="19.8" thickBot="1" x14ac:dyDescent="0.55000000000000004">
      <c r="B172" s="20"/>
      <c r="C172" s="22"/>
      <c r="D172" s="22"/>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18"/>
      <c r="AZ172" s="18"/>
      <c r="BA172" s="18"/>
      <c r="BB172" s="18"/>
      <c r="BC172" s="18"/>
      <c r="BD172" s="18"/>
      <c r="BE172" s="18"/>
      <c r="BF172" s="18"/>
      <c r="BG172" s="18"/>
      <c r="BH172" s="18"/>
      <c r="BI172" s="18"/>
      <c r="BJ172" s="19"/>
    </row>
    <row r="173" spans="1:65" s="4" customFormat="1" ht="13.95" customHeight="1" x14ac:dyDescent="0.5">
      <c r="A173" s="5"/>
      <c r="B173" s="23"/>
      <c r="C173" s="11"/>
      <c r="D173" s="171" t="s">
        <v>79</v>
      </c>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3"/>
      <c r="BI173" s="11"/>
      <c r="BJ173" s="24"/>
    </row>
    <row r="174" spans="1:65" x14ac:dyDescent="0.5">
      <c r="B174" s="20"/>
      <c r="C174" s="11"/>
      <c r="D174" s="174"/>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6"/>
      <c r="BI174" s="11"/>
      <c r="BJ174" s="24"/>
    </row>
    <row r="175" spans="1:65" x14ac:dyDescent="0.5">
      <c r="B175" s="20"/>
      <c r="C175" s="11"/>
      <c r="D175" s="174"/>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6"/>
      <c r="BI175" s="11"/>
      <c r="BJ175" s="24"/>
    </row>
    <row r="176" spans="1:65" x14ac:dyDescent="0.5">
      <c r="B176" s="20"/>
      <c r="C176" s="11"/>
      <c r="D176" s="174"/>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6"/>
      <c r="BI176" s="11"/>
      <c r="BJ176" s="24"/>
    </row>
    <row r="177" spans="2:62" x14ac:dyDescent="0.5">
      <c r="B177" s="20"/>
      <c r="C177" s="11"/>
      <c r="D177" s="174"/>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6"/>
      <c r="BI177" s="11"/>
      <c r="BJ177" s="24"/>
    </row>
    <row r="178" spans="2:62" x14ac:dyDescent="0.5">
      <c r="B178" s="20"/>
      <c r="C178" s="11"/>
      <c r="D178" s="174"/>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6"/>
      <c r="BI178" s="11"/>
      <c r="BJ178" s="24"/>
    </row>
    <row r="179" spans="2:62" x14ac:dyDescent="0.5">
      <c r="B179" s="20"/>
      <c r="C179" s="11"/>
      <c r="D179" s="174"/>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6"/>
      <c r="BI179" s="11"/>
      <c r="BJ179" s="24"/>
    </row>
    <row r="180" spans="2:62" x14ac:dyDescent="0.5">
      <c r="B180" s="20"/>
      <c r="C180" s="11"/>
      <c r="D180" s="174"/>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6"/>
      <c r="BI180" s="11"/>
      <c r="BJ180" s="24"/>
    </row>
    <row r="181" spans="2:62" x14ac:dyDescent="0.5">
      <c r="B181" s="20"/>
      <c r="C181" s="11"/>
      <c r="D181" s="174"/>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6"/>
      <c r="BI181" s="11"/>
      <c r="BJ181" s="24"/>
    </row>
    <row r="182" spans="2:62" x14ac:dyDescent="0.5">
      <c r="B182" s="20"/>
      <c r="C182" s="11"/>
      <c r="D182" s="174"/>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6"/>
      <c r="BI182" s="11"/>
      <c r="BJ182" s="24"/>
    </row>
    <row r="183" spans="2:62" x14ac:dyDescent="0.5">
      <c r="B183" s="20"/>
      <c r="C183" s="11"/>
      <c r="D183" s="174"/>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6"/>
      <c r="BI183" s="11"/>
      <c r="BJ183" s="24"/>
    </row>
    <row r="184" spans="2:62" x14ac:dyDescent="0.5">
      <c r="B184" s="20"/>
      <c r="C184" s="11"/>
      <c r="D184" s="174"/>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6"/>
      <c r="BI184" s="11"/>
      <c r="BJ184" s="24"/>
    </row>
    <row r="185" spans="2:62" x14ac:dyDescent="0.5">
      <c r="B185" s="20"/>
      <c r="C185" s="11"/>
      <c r="D185" s="174"/>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6"/>
      <c r="BI185" s="11"/>
      <c r="BJ185" s="24"/>
    </row>
    <row r="186" spans="2:62" x14ac:dyDescent="0.5">
      <c r="B186" s="20"/>
      <c r="C186" s="11"/>
      <c r="D186" s="174"/>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6"/>
      <c r="BI186" s="11"/>
      <c r="BJ186" s="24"/>
    </row>
    <row r="187" spans="2:62" x14ac:dyDescent="0.5">
      <c r="B187" s="20"/>
      <c r="C187" s="11"/>
      <c r="D187" s="174"/>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6"/>
      <c r="BI187" s="11"/>
      <c r="BJ187" s="24"/>
    </row>
    <row r="188" spans="2:62" x14ac:dyDescent="0.5">
      <c r="B188" s="20"/>
      <c r="C188" s="11"/>
      <c r="D188" s="174"/>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6"/>
      <c r="BI188" s="11"/>
      <c r="BJ188" s="24"/>
    </row>
    <row r="189" spans="2:62" x14ac:dyDescent="0.5">
      <c r="B189" s="20"/>
      <c r="C189" s="11"/>
      <c r="D189" s="174"/>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6"/>
      <c r="BI189" s="11"/>
      <c r="BJ189" s="24"/>
    </row>
    <row r="190" spans="2:62" x14ac:dyDescent="0.5">
      <c r="B190" s="20"/>
      <c r="C190" s="11"/>
      <c r="D190" s="174"/>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6"/>
      <c r="BI190" s="11"/>
      <c r="BJ190" s="24"/>
    </row>
    <row r="191" spans="2:62" x14ac:dyDescent="0.5">
      <c r="B191" s="20"/>
      <c r="C191" s="11"/>
      <c r="D191" s="174"/>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6"/>
      <c r="BI191" s="11"/>
      <c r="BJ191" s="24"/>
    </row>
    <row r="192" spans="2:62" x14ac:dyDescent="0.5">
      <c r="B192" s="20"/>
      <c r="C192" s="11"/>
      <c r="D192" s="174"/>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6"/>
      <c r="BI192" s="11"/>
      <c r="BJ192" s="24"/>
    </row>
    <row r="193" spans="1:65" x14ac:dyDescent="0.5">
      <c r="B193" s="20"/>
      <c r="C193" s="11"/>
      <c r="D193" s="174"/>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6"/>
      <c r="BI193" s="11"/>
      <c r="BJ193" s="24"/>
    </row>
    <row r="194" spans="1:65" ht="103.95" customHeight="1" thickBot="1" x14ac:dyDescent="0.55000000000000004">
      <c r="B194" s="20"/>
      <c r="C194" s="11"/>
      <c r="D194" s="177"/>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9"/>
      <c r="BI194" s="11"/>
      <c r="BJ194" s="24"/>
    </row>
    <row r="195" spans="1:65" ht="19.8" thickBot="1" x14ac:dyDescent="0.55000000000000004">
      <c r="B195" s="25"/>
      <c r="C195" s="26"/>
      <c r="D195" s="55"/>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55"/>
      <c r="BI195" s="26"/>
      <c r="BJ195" s="27"/>
    </row>
    <row r="196" spans="1:65" ht="19.8" thickBot="1" x14ac:dyDescent="0.55000000000000004"/>
    <row r="197" spans="1:65" ht="21.6" x14ac:dyDescent="0.5">
      <c r="B197" s="12" t="s">
        <v>42</v>
      </c>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4"/>
      <c r="AZ197" s="14"/>
      <c r="BA197" s="14"/>
      <c r="BB197" s="14"/>
      <c r="BC197" s="14"/>
      <c r="BD197" s="14"/>
      <c r="BE197" s="14"/>
      <c r="BF197" s="14"/>
      <c r="BG197" s="14"/>
      <c r="BH197" s="14"/>
      <c r="BI197" s="14"/>
      <c r="BJ197" s="15"/>
    </row>
    <row r="198" spans="1:65" x14ac:dyDescent="0.5">
      <c r="B198" s="54" t="s">
        <v>39</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18"/>
      <c r="AZ198" s="18"/>
      <c r="BA198" s="18"/>
      <c r="BB198" s="18"/>
      <c r="BC198" s="18"/>
      <c r="BD198" s="18"/>
      <c r="BE198" s="18"/>
      <c r="BF198" s="18"/>
      <c r="BG198" s="18"/>
      <c r="BH198" s="18"/>
      <c r="BI198" s="18"/>
      <c r="BJ198" s="19"/>
    </row>
    <row r="199" spans="1:65" x14ac:dyDescent="0.5">
      <c r="B199" s="150"/>
      <c r="C199" s="151"/>
      <c r="D199" s="181" t="s">
        <v>43</v>
      </c>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181"/>
      <c r="BB199" s="181"/>
      <c r="BC199" s="201" t="str">
        <f>IF(BM199=1,"OK","チェックしてください。")</f>
        <v>チェックしてください。</v>
      </c>
      <c r="BD199" s="201"/>
      <c r="BE199" s="201"/>
      <c r="BF199" s="201"/>
      <c r="BG199" s="201"/>
      <c r="BH199" s="201"/>
      <c r="BI199" s="201"/>
      <c r="BJ199" s="202"/>
      <c r="BL199" t="b">
        <v>0</v>
      </c>
      <c r="BM199">
        <f>COUNTIF(BL199,TRUE)</f>
        <v>0</v>
      </c>
    </row>
    <row r="200" spans="1:65" x14ac:dyDescent="0.5">
      <c r="B200" s="152"/>
      <c r="C200" s="153"/>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203"/>
      <c r="BD200" s="203"/>
      <c r="BE200" s="203"/>
      <c r="BF200" s="203"/>
      <c r="BG200" s="203"/>
      <c r="BH200" s="203"/>
      <c r="BI200" s="203"/>
      <c r="BJ200" s="204"/>
    </row>
    <row r="201" spans="1:65" x14ac:dyDescent="0.5">
      <c r="B201" s="167"/>
      <c r="C201" s="168"/>
      <c r="D201" s="180" t="s">
        <v>64</v>
      </c>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69" t="str">
        <f>IF(BM201=1,"OK","チェックしてください。")</f>
        <v>チェックしてください。</v>
      </c>
      <c r="BD201" s="169"/>
      <c r="BE201" s="169"/>
      <c r="BF201" s="169"/>
      <c r="BG201" s="169"/>
      <c r="BH201" s="169"/>
      <c r="BI201" s="169"/>
      <c r="BJ201" s="170"/>
      <c r="BL201" t="b">
        <v>0</v>
      </c>
      <c r="BM201">
        <f>COUNTIF(BL201,TRUE)</f>
        <v>0</v>
      </c>
    </row>
    <row r="202" spans="1:65" x14ac:dyDescent="0.5">
      <c r="B202" s="150"/>
      <c r="C202" s="151"/>
      <c r="D202" s="181" t="s">
        <v>72</v>
      </c>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181"/>
      <c r="BB202" s="181"/>
      <c r="BC202" s="197" t="str">
        <f>IF(BM202=1,"OK","チェックしてください。")</f>
        <v>チェックしてください。</v>
      </c>
      <c r="BD202" s="197"/>
      <c r="BE202" s="197"/>
      <c r="BF202" s="197"/>
      <c r="BG202" s="197"/>
      <c r="BH202" s="197"/>
      <c r="BI202" s="197"/>
      <c r="BJ202" s="198"/>
      <c r="BL202" t="b">
        <v>0</v>
      </c>
      <c r="BM202">
        <f>COUNTIF(BL202,TRUE)</f>
        <v>0</v>
      </c>
    </row>
    <row r="203" spans="1:65" x14ac:dyDescent="0.5">
      <c r="B203" s="184"/>
      <c r="C203" s="185"/>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c r="AS203" s="186"/>
      <c r="AT203" s="186"/>
      <c r="AU203" s="186"/>
      <c r="AV203" s="186"/>
      <c r="AW203" s="186"/>
      <c r="AX203" s="186"/>
      <c r="AY203" s="186"/>
      <c r="AZ203" s="186"/>
      <c r="BA203" s="186"/>
      <c r="BB203" s="186"/>
      <c r="BC203" s="199"/>
      <c r="BD203" s="199"/>
      <c r="BE203" s="199"/>
      <c r="BF203" s="199"/>
      <c r="BG203" s="199"/>
      <c r="BH203" s="199"/>
      <c r="BI203" s="199"/>
      <c r="BJ203" s="200"/>
    </row>
    <row r="204" spans="1:65" x14ac:dyDescent="0.5">
      <c r="B204" s="20"/>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18"/>
      <c r="AZ204" s="18"/>
      <c r="BA204" s="18"/>
      <c r="BB204" s="18"/>
      <c r="BC204" s="18"/>
      <c r="BD204" s="18"/>
      <c r="BE204" s="18"/>
      <c r="BF204" s="18"/>
      <c r="BG204" s="18"/>
      <c r="BH204" s="18"/>
      <c r="BI204" s="18"/>
      <c r="BJ204" s="19"/>
    </row>
    <row r="205" spans="1:65" x14ac:dyDescent="0.5">
      <c r="B205" s="54" t="s">
        <v>49</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18"/>
      <c r="AZ205" s="18"/>
      <c r="BA205" s="18"/>
      <c r="BB205" s="18"/>
      <c r="BC205" s="18"/>
      <c r="BD205" s="18"/>
      <c r="BE205" s="18"/>
      <c r="BF205" s="18"/>
      <c r="BG205" s="18"/>
      <c r="BH205" s="18"/>
      <c r="BI205" s="18"/>
      <c r="BJ205" s="19"/>
    </row>
    <row r="206" spans="1:65" ht="16.2" customHeight="1" thickBot="1" x14ac:dyDescent="0.55000000000000004">
      <c r="B206" s="20"/>
      <c r="C206" s="22"/>
      <c r="D206" s="58"/>
      <c r="E206" s="5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18"/>
      <c r="AZ206" s="18"/>
      <c r="BA206" s="18"/>
      <c r="BB206" s="18"/>
      <c r="BC206" s="18"/>
      <c r="BD206" s="18"/>
      <c r="BE206" s="18"/>
      <c r="BF206" s="18"/>
      <c r="BG206" s="18"/>
      <c r="BH206" s="18"/>
      <c r="BI206" s="18"/>
      <c r="BJ206" s="19"/>
    </row>
    <row r="207" spans="1:65" s="4" customFormat="1" ht="13.95" customHeight="1" x14ac:dyDescent="0.5">
      <c r="A207" s="5"/>
      <c r="B207" s="23"/>
      <c r="C207" s="11"/>
      <c r="D207" s="171" t="s">
        <v>80</v>
      </c>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3"/>
      <c r="BI207" s="11"/>
      <c r="BJ207" s="24"/>
    </row>
    <row r="208" spans="1:65" x14ac:dyDescent="0.5">
      <c r="B208" s="20"/>
      <c r="C208" s="11"/>
      <c r="D208" s="174"/>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6"/>
      <c r="BI208" s="11"/>
      <c r="BJ208" s="24"/>
    </row>
    <row r="209" spans="2:62" x14ac:dyDescent="0.5">
      <c r="B209" s="20"/>
      <c r="C209" s="11"/>
      <c r="D209" s="174"/>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6"/>
      <c r="BI209" s="11"/>
      <c r="BJ209" s="24"/>
    </row>
    <row r="210" spans="2:62" x14ac:dyDescent="0.5">
      <c r="B210" s="20"/>
      <c r="C210" s="11"/>
      <c r="D210" s="174"/>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6"/>
      <c r="BI210" s="11"/>
      <c r="BJ210" s="24"/>
    </row>
    <row r="211" spans="2:62" x14ac:dyDescent="0.5">
      <c r="B211" s="20"/>
      <c r="C211" s="11"/>
      <c r="D211" s="174"/>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6"/>
      <c r="BI211" s="11"/>
      <c r="BJ211" s="24"/>
    </row>
    <row r="212" spans="2:62" x14ac:dyDescent="0.5">
      <c r="B212" s="20"/>
      <c r="C212" s="11"/>
      <c r="D212" s="174"/>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6"/>
      <c r="BI212" s="11"/>
      <c r="BJ212" s="24"/>
    </row>
    <row r="213" spans="2:62" x14ac:dyDescent="0.5">
      <c r="B213" s="20"/>
      <c r="C213" s="11"/>
      <c r="D213" s="174"/>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6"/>
      <c r="BI213" s="11"/>
      <c r="BJ213" s="24"/>
    </row>
    <row r="214" spans="2:62" x14ac:dyDescent="0.5">
      <c r="B214" s="20"/>
      <c r="C214" s="11"/>
      <c r="D214" s="174"/>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6"/>
      <c r="BI214" s="11"/>
      <c r="BJ214" s="24"/>
    </row>
    <row r="215" spans="2:62" x14ac:dyDescent="0.5">
      <c r="B215" s="20"/>
      <c r="C215" s="11"/>
      <c r="D215" s="174"/>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6"/>
      <c r="BI215" s="11"/>
      <c r="BJ215" s="24"/>
    </row>
    <row r="216" spans="2:62" x14ac:dyDescent="0.5">
      <c r="B216" s="20"/>
      <c r="C216" s="11"/>
      <c r="D216" s="174"/>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6"/>
      <c r="BI216" s="11"/>
      <c r="BJ216" s="24"/>
    </row>
    <row r="217" spans="2:62" x14ac:dyDescent="0.5">
      <c r="B217" s="20"/>
      <c r="C217" s="11"/>
      <c r="D217" s="174"/>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6"/>
      <c r="BI217" s="11"/>
      <c r="BJ217" s="24"/>
    </row>
    <row r="218" spans="2:62" x14ac:dyDescent="0.5">
      <c r="B218" s="20"/>
      <c r="C218" s="11"/>
      <c r="D218" s="174"/>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c r="BG218" s="175"/>
      <c r="BH218" s="176"/>
      <c r="BI218" s="11"/>
      <c r="BJ218" s="24"/>
    </row>
    <row r="219" spans="2:62" x14ac:dyDescent="0.5">
      <c r="B219" s="20"/>
      <c r="C219" s="11"/>
      <c r="D219" s="174"/>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c r="AY219" s="175"/>
      <c r="AZ219" s="175"/>
      <c r="BA219" s="175"/>
      <c r="BB219" s="175"/>
      <c r="BC219" s="175"/>
      <c r="BD219" s="175"/>
      <c r="BE219" s="175"/>
      <c r="BF219" s="175"/>
      <c r="BG219" s="175"/>
      <c r="BH219" s="176"/>
      <c r="BI219" s="11"/>
      <c r="BJ219" s="24"/>
    </row>
    <row r="220" spans="2:62" x14ac:dyDescent="0.5">
      <c r="B220" s="20"/>
      <c r="C220" s="11"/>
      <c r="D220" s="174"/>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6"/>
      <c r="BI220" s="11"/>
      <c r="BJ220" s="24"/>
    </row>
    <row r="221" spans="2:62" x14ac:dyDescent="0.5">
      <c r="B221" s="20"/>
      <c r="C221" s="11"/>
      <c r="D221" s="174"/>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6"/>
      <c r="BI221" s="11"/>
      <c r="BJ221" s="24"/>
    </row>
    <row r="222" spans="2:62" x14ac:dyDescent="0.5">
      <c r="B222" s="20"/>
      <c r="C222" s="11"/>
      <c r="D222" s="174"/>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6"/>
      <c r="BI222" s="11"/>
      <c r="BJ222" s="24"/>
    </row>
    <row r="223" spans="2:62" x14ac:dyDescent="0.5">
      <c r="B223" s="20"/>
      <c r="C223" s="11"/>
      <c r="D223" s="174"/>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6"/>
      <c r="BI223" s="11"/>
      <c r="BJ223" s="24"/>
    </row>
    <row r="224" spans="2:62" x14ac:dyDescent="0.5">
      <c r="B224" s="20"/>
      <c r="C224" s="11"/>
      <c r="D224" s="174"/>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6"/>
      <c r="BI224" s="11"/>
      <c r="BJ224" s="24"/>
    </row>
    <row r="225" spans="1:65" ht="19.8" thickBot="1" x14ac:dyDescent="0.55000000000000004">
      <c r="B225" s="20"/>
      <c r="C225" s="11"/>
      <c r="D225" s="177"/>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9"/>
      <c r="BI225" s="11"/>
      <c r="BJ225" s="24"/>
    </row>
    <row r="226" spans="1:65" ht="19.8" thickBot="1" x14ac:dyDescent="0.55000000000000004">
      <c r="B226" s="25"/>
      <c r="C226" s="26"/>
      <c r="D226" s="55"/>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55"/>
      <c r="BI226" s="26"/>
      <c r="BJ226" s="27"/>
    </row>
    <row r="228" spans="1:65" ht="19.8" thickBot="1" x14ac:dyDescent="0.55000000000000004"/>
    <row r="229" spans="1:65" ht="21.6" x14ac:dyDescent="0.5">
      <c r="B229" s="12" t="s">
        <v>44</v>
      </c>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4"/>
      <c r="AZ229" s="14"/>
      <c r="BA229" s="14"/>
      <c r="BB229" s="14"/>
      <c r="BC229" s="14"/>
      <c r="BD229" s="14"/>
      <c r="BE229" s="14"/>
      <c r="BF229" s="14"/>
      <c r="BG229" s="14"/>
      <c r="BH229" s="14"/>
      <c r="BI229" s="14"/>
      <c r="BJ229" s="15"/>
    </row>
    <row r="230" spans="1:65" x14ac:dyDescent="0.5">
      <c r="B230" s="54" t="s">
        <v>39</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18"/>
      <c r="AZ230" s="18"/>
      <c r="BA230" s="18"/>
      <c r="BB230" s="18"/>
      <c r="BC230" s="18"/>
      <c r="BD230" s="18"/>
      <c r="BE230" s="18"/>
      <c r="BF230" s="18"/>
      <c r="BG230" s="18"/>
      <c r="BH230" s="18"/>
      <c r="BI230" s="18"/>
      <c r="BJ230" s="19"/>
    </row>
    <row r="231" spans="1:65" x14ac:dyDescent="0.5">
      <c r="B231" s="167"/>
      <c r="C231" s="168"/>
      <c r="D231" s="180" t="s">
        <v>47</v>
      </c>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69" t="str">
        <f>IF(BM231=1,"OK","チェックしてください。")</f>
        <v>チェックしてください。</v>
      </c>
      <c r="BD231" s="169"/>
      <c r="BE231" s="169"/>
      <c r="BF231" s="169"/>
      <c r="BG231" s="169"/>
      <c r="BH231" s="169"/>
      <c r="BI231" s="169"/>
      <c r="BJ231" s="170"/>
      <c r="BL231" t="b">
        <v>0</v>
      </c>
      <c r="BM231">
        <f>COUNTIF(BL231,TRUE)</f>
        <v>0</v>
      </c>
    </row>
    <row r="232" spans="1:65" x14ac:dyDescent="0.5">
      <c r="B232" s="150"/>
      <c r="C232" s="151"/>
      <c r="D232" s="181" t="s">
        <v>46</v>
      </c>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181"/>
      <c r="BB232" s="181"/>
      <c r="BC232" s="201" t="str">
        <f>IF(BM232=1,"OK","チェックしてください。")</f>
        <v>チェックしてください。</v>
      </c>
      <c r="BD232" s="201"/>
      <c r="BE232" s="201"/>
      <c r="BF232" s="201"/>
      <c r="BG232" s="201"/>
      <c r="BH232" s="201"/>
      <c r="BI232" s="201"/>
      <c r="BJ232" s="202"/>
      <c r="BL232" t="b">
        <v>0</v>
      </c>
      <c r="BM232">
        <f>COUNTIF(BL232,TRUE)</f>
        <v>0</v>
      </c>
    </row>
    <row r="233" spans="1:65" x14ac:dyDescent="0.5">
      <c r="B233" s="152"/>
      <c r="C233" s="153"/>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203"/>
      <c r="BD233" s="203"/>
      <c r="BE233" s="203"/>
      <c r="BF233" s="203"/>
      <c r="BG233" s="203"/>
      <c r="BH233" s="203"/>
      <c r="BI233" s="203"/>
      <c r="BJ233" s="204"/>
    </row>
    <row r="234" spans="1:65" x14ac:dyDescent="0.5">
      <c r="B234" s="167"/>
      <c r="C234" s="168"/>
      <c r="D234" s="180" t="s">
        <v>48</v>
      </c>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69" t="str">
        <f>IF(BM234=1,"OK","チェックしてください。")</f>
        <v>チェックしてください。</v>
      </c>
      <c r="BD234" s="169"/>
      <c r="BE234" s="169"/>
      <c r="BF234" s="169"/>
      <c r="BG234" s="169"/>
      <c r="BH234" s="169"/>
      <c r="BI234" s="169"/>
      <c r="BJ234" s="170"/>
      <c r="BL234" t="b">
        <v>0</v>
      </c>
      <c r="BM234">
        <f>COUNTIF(BL234,TRUE)</f>
        <v>0</v>
      </c>
    </row>
    <row r="235" spans="1:65" x14ac:dyDescent="0.5">
      <c r="B235" s="20"/>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18"/>
      <c r="AZ235" s="18"/>
      <c r="BA235" s="18"/>
      <c r="BB235" s="18"/>
      <c r="BC235" s="18"/>
      <c r="BD235" s="18"/>
      <c r="BE235" s="18"/>
      <c r="BF235" s="18"/>
      <c r="BG235" s="18"/>
      <c r="BH235" s="18"/>
      <c r="BI235" s="18"/>
      <c r="BJ235" s="19"/>
    </row>
    <row r="236" spans="1:65" x14ac:dyDescent="0.5">
      <c r="B236" s="54" t="s">
        <v>49</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18"/>
      <c r="AZ236" s="18"/>
      <c r="BA236" s="18"/>
      <c r="BB236" s="18"/>
      <c r="BC236" s="18"/>
      <c r="BD236" s="18"/>
      <c r="BE236" s="18"/>
      <c r="BF236" s="18"/>
      <c r="BG236" s="18"/>
      <c r="BH236" s="18"/>
      <c r="BI236" s="18"/>
      <c r="BJ236" s="19"/>
    </row>
    <row r="237" spans="1:65" ht="19.8" thickBot="1" x14ac:dyDescent="0.55000000000000004">
      <c r="B237" s="54"/>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18"/>
      <c r="AZ237" s="18"/>
      <c r="BA237" s="18"/>
      <c r="BB237" s="18"/>
      <c r="BC237" s="18"/>
      <c r="BD237" s="18"/>
      <c r="BE237" s="18"/>
      <c r="BF237" s="18"/>
      <c r="BG237" s="18"/>
      <c r="BH237" s="18"/>
      <c r="BI237" s="18"/>
      <c r="BJ237" s="19"/>
    </row>
    <row r="238" spans="1:65" s="4" customFormat="1" ht="13.95" customHeight="1" x14ac:dyDescent="0.5">
      <c r="A238" s="5"/>
      <c r="B238" s="23"/>
      <c r="C238" s="11"/>
      <c r="D238" s="171" t="s">
        <v>81</v>
      </c>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3"/>
      <c r="BI238" s="11"/>
      <c r="BJ238" s="24"/>
    </row>
    <row r="239" spans="1:65" x14ac:dyDescent="0.5">
      <c r="B239" s="20"/>
      <c r="C239" s="11"/>
      <c r="D239" s="174"/>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c r="BG239" s="175"/>
      <c r="BH239" s="176"/>
      <c r="BI239" s="11"/>
      <c r="BJ239" s="24"/>
    </row>
    <row r="240" spans="1:65" x14ac:dyDescent="0.5">
      <c r="B240" s="20"/>
      <c r="C240" s="11"/>
      <c r="D240" s="174"/>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c r="BG240" s="175"/>
      <c r="BH240" s="176"/>
      <c r="BI240" s="11"/>
      <c r="BJ240" s="24"/>
    </row>
    <row r="241" spans="2:62" x14ac:dyDescent="0.5">
      <c r="B241" s="20"/>
      <c r="C241" s="11"/>
      <c r="D241" s="174"/>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c r="AY241" s="175"/>
      <c r="AZ241" s="175"/>
      <c r="BA241" s="175"/>
      <c r="BB241" s="175"/>
      <c r="BC241" s="175"/>
      <c r="BD241" s="175"/>
      <c r="BE241" s="175"/>
      <c r="BF241" s="175"/>
      <c r="BG241" s="175"/>
      <c r="BH241" s="176"/>
      <c r="BI241" s="11"/>
      <c r="BJ241" s="24"/>
    </row>
    <row r="242" spans="2:62" x14ac:dyDescent="0.5">
      <c r="B242" s="20"/>
      <c r="C242" s="11"/>
      <c r="D242" s="174"/>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c r="AY242" s="175"/>
      <c r="AZ242" s="175"/>
      <c r="BA242" s="175"/>
      <c r="BB242" s="175"/>
      <c r="BC242" s="175"/>
      <c r="BD242" s="175"/>
      <c r="BE242" s="175"/>
      <c r="BF242" s="175"/>
      <c r="BG242" s="175"/>
      <c r="BH242" s="176"/>
      <c r="BI242" s="11"/>
      <c r="BJ242" s="24"/>
    </row>
    <row r="243" spans="2:62" x14ac:dyDescent="0.5">
      <c r="B243" s="20"/>
      <c r="C243" s="11"/>
      <c r="D243" s="174"/>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c r="AY243" s="175"/>
      <c r="AZ243" s="175"/>
      <c r="BA243" s="175"/>
      <c r="BB243" s="175"/>
      <c r="BC243" s="175"/>
      <c r="BD243" s="175"/>
      <c r="BE243" s="175"/>
      <c r="BF243" s="175"/>
      <c r="BG243" s="175"/>
      <c r="BH243" s="176"/>
      <c r="BI243" s="11"/>
      <c r="BJ243" s="24"/>
    </row>
    <row r="244" spans="2:62" x14ac:dyDescent="0.5">
      <c r="B244" s="20"/>
      <c r="C244" s="11"/>
      <c r="D244" s="174"/>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c r="AY244" s="175"/>
      <c r="AZ244" s="175"/>
      <c r="BA244" s="175"/>
      <c r="BB244" s="175"/>
      <c r="BC244" s="175"/>
      <c r="BD244" s="175"/>
      <c r="BE244" s="175"/>
      <c r="BF244" s="175"/>
      <c r="BG244" s="175"/>
      <c r="BH244" s="176"/>
      <c r="BI244" s="11"/>
      <c r="BJ244" s="24"/>
    </row>
    <row r="245" spans="2:62" x14ac:dyDescent="0.5">
      <c r="B245" s="20"/>
      <c r="C245" s="11"/>
      <c r="D245" s="174"/>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c r="AY245" s="175"/>
      <c r="AZ245" s="175"/>
      <c r="BA245" s="175"/>
      <c r="BB245" s="175"/>
      <c r="BC245" s="175"/>
      <c r="BD245" s="175"/>
      <c r="BE245" s="175"/>
      <c r="BF245" s="175"/>
      <c r="BG245" s="175"/>
      <c r="BH245" s="176"/>
      <c r="BI245" s="11"/>
      <c r="BJ245" s="24"/>
    </row>
    <row r="246" spans="2:62" x14ac:dyDescent="0.5">
      <c r="B246" s="20"/>
      <c r="C246" s="11"/>
      <c r="D246" s="174"/>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6"/>
      <c r="BI246" s="11"/>
      <c r="BJ246" s="24"/>
    </row>
    <row r="247" spans="2:62" x14ac:dyDescent="0.5">
      <c r="B247" s="20"/>
      <c r="C247" s="11"/>
      <c r="D247" s="174"/>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6"/>
      <c r="BI247" s="11"/>
      <c r="BJ247" s="24"/>
    </row>
    <row r="248" spans="2:62" x14ac:dyDescent="0.5">
      <c r="B248" s="20"/>
      <c r="C248" s="11"/>
      <c r="D248" s="174"/>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c r="BC248" s="175"/>
      <c r="BD248" s="175"/>
      <c r="BE248" s="175"/>
      <c r="BF248" s="175"/>
      <c r="BG248" s="175"/>
      <c r="BH248" s="176"/>
      <c r="BI248" s="11"/>
      <c r="BJ248" s="24"/>
    </row>
    <row r="249" spans="2:62" x14ac:dyDescent="0.5">
      <c r="B249" s="20"/>
      <c r="C249" s="11"/>
      <c r="D249" s="174"/>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6"/>
      <c r="BI249" s="11"/>
      <c r="BJ249" s="24"/>
    </row>
    <row r="250" spans="2:62" x14ac:dyDescent="0.5">
      <c r="B250" s="20"/>
      <c r="C250" s="11"/>
      <c r="D250" s="174"/>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c r="BC250" s="175"/>
      <c r="BD250" s="175"/>
      <c r="BE250" s="175"/>
      <c r="BF250" s="175"/>
      <c r="BG250" s="175"/>
      <c r="BH250" s="176"/>
      <c r="BI250" s="11"/>
      <c r="BJ250" s="24"/>
    </row>
    <row r="251" spans="2:62" x14ac:dyDescent="0.5">
      <c r="B251" s="20"/>
      <c r="C251" s="11"/>
      <c r="D251" s="174"/>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6"/>
      <c r="BI251" s="11"/>
      <c r="BJ251" s="24"/>
    </row>
    <row r="252" spans="2:62" x14ac:dyDescent="0.5">
      <c r="B252" s="20"/>
      <c r="C252" s="11"/>
      <c r="D252" s="174"/>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c r="AY252" s="175"/>
      <c r="AZ252" s="175"/>
      <c r="BA252" s="175"/>
      <c r="BB252" s="175"/>
      <c r="BC252" s="175"/>
      <c r="BD252" s="175"/>
      <c r="BE252" s="175"/>
      <c r="BF252" s="175"/>
      <c r="BG252" s="175"/>
      <c r="BH252" s="176"/>
      <c r="BI252" s="11"/>
      <c r="BJ252" s="24"/>
    </row>
    <row r="253" spans="2:62" x14ac:dyDescent="0.5">
      <c r="B253" s="20"/>
      <c r="C253" s="11"/>
      <c r="D253" s="174"/>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6"/>
      <c r="BI253" s="11"/>
      <c r="BJ253" s="24"/>
    </row>
    <row r="254" spans="2:62" x14ac:dyDescent="0.5">
      <c r="B254" s="20"/>
      <c r="C254" s="11"/>
      <c r="D254" s="174"/>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6"/>
      <c r="BI254" s="11"/>
      <c r="BJ254" s="24"/>
    </row>
    <row r="255" spans="2:62" x14ac:dyDescent="0.5">
      <c r="B255" s="20"/>
      <c r="C255" s="11"/>
      <c r="D255" s="174"/>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6"/>
      <c r="BI255" s="11"/>
      <c r="BJ255" s="24"/>
    </row>
    <row r="256" spans="2:62" x14ac:dyDescent="0.5">
      <c r="B256" s="20"/>
      <c r="C256" s="11"/>
      <c r="D256" s="174"/>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6"/>
      <c r="BI256" s="11"/>
      <c r="BJ256" s="24"/>
    </row>
    <row r="257" spans="1:62" x14ac:dyDescent="0.5">
      <c r="B257" s="20"/>
      <c r="C257" s="11"/>
      <c r="D257" s="174"/>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c r="BG257" s="175"/>
      <c r="BH257" s="176"/>
      <c r="BI257" s="11"/>
      <c r="BJ257" s="24"/>
    </row>
    <row r="258" spans="1:62" x14ac:dyDescent="0.5">
      <c r="B258" s="20"/>
      <c r="C258" s="11"/>
      <c r="D258" s="174"/>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c r="AY258" s="175"/>
      <c r="AZ258" s="175"/>
      <c r="BA258" s="175"/>
      <c r="BB258" s="175"/>
      <c r="BC258" s="175"/>
      <c r="BD258" s="175"/>
      <c r="BE258" s="175"/>
      <c r="BF258" s="175"/>
      <c r="BG258" s="175"/>
      <c r="BH258" s="176"/>
      <c r="BI258" s="11"/>
      <c r="BJ258" s="24"/>
    </row>
    <row r="259" spans="1:62" x14ac:dyDescent="0.5">
      <c r="B259" s="20"/>
      <c r="C259" s="11"/>
      <c r="D259" s="174"/>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c r="BG259" s="175"/>
      <c r="BH259" s="176"/>
      <c r="BI259" s="11"/>
      <c r="BJ259" s="24"/>
    </row>
    <row r="260" spans="1:62" x14ac:dyDescent="0.5">
      <c r="B260" s="20"/>
      <c r="C260" s="11"/>
      <c r="D260" s="174"/>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6"/>
      <c r="BI260" s="11"/>
      <c r="BJ260" s="24"/>
    </row>
    <row r="261" spans="1:62" x14ac:dyDescent="0.5">
      <c r="B261" s="20"/>
      <c r="C261" s="11"/>
      <c r="D261" s="174"/>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6"/>
      <c r="BI261" s="11"/>
      <c r="BJ261" s="24"/>
    </row>
    <row r="262" spans="1:62" x14ac:dyDescent="0.5">
      <c r="B262" s="20"/>
      <c r="C262" s="11"/>
      <c r="D262" s="174"/>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6"/>
      <c r="BI262" s="11"/>
      <c r="BJ262" s="24"/>
    </row>
    <row r="263" spans="1:62" x14ac:dyDescent="0.5">
      <c r="B263" s="20"/>
      <c r="C263" s="11"/>
      <c r="D263" s="174"/>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c r="BG263" s="175"/>
      <c r="BH263" s="176"/>
      <c r="BI263" s="11"/>
      <c r="BJ263" s="24"/>
    </row>
    <row r="264" spans="1:62" x14ac:dyDescent="0.5">
      <c r="B264" s="20"/>
      <c r="C264" s="11"/>
      <c r="D264" s="174"/>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c r="AY264" s="175"/>
      <c r="AZ264" s="175"/>
      <c r="BA264" s="175"/>
      <c r="BB264" s="175"/>
      <c r="BC264" s="175"/>
      <c r="BD264" s="175"/>
      <c r="BE264" s="175"/>
      <c r="BF264" s="175"/>
      <c r="BG264" s="175"/>
      <c r="BH264" s="176"/>
      <c r="BI264" s="11"/>
      <c r="BJ264" s="24"/>
    </row>
    <row r="265" spans="1:62" x14ac:dyDescent="0.5">
      <c r="B265" s="20"/>
      <c r="C265" s="11"/>
      <c r="D265" s="174"/>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6"/>
      <c r="BI265" s="11"/>
      <c r="BJ265" s="24"/>
    </row>
    <row r="266" spans="1:62" ht="19.8" thickBot="1" x14ac:dyDescent="0.55000000000000004">
      <c r="B266" s="20"/>
      <c r="C266" s="11"/>
      <c r="D266" s="177"/>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c r="AX266" s="178"/>
      <c r="AY266" s="178"/>
      <c r="AZ266" s="178"/>
      <c r="BA266" s="178"/>
      <c r="BB266" s="178"/>
      <c r="BC266" s="178"/>
      <c r="BD266" s="178"/>
      <c r="BE266" s="178"/>
      <c r="BF266" s="178"/>
      <c r="BG266" s="178"/>
      <c r="BH266" s="179"/>
      <c r="BI266" s="11"/>
      <c r="BJ266" s="24"/>
    </row>
    <row r="267" spans="1:62" ht="19.8" thickBot="1" x14ac:dyDescent="0.55000000000000004">
      <c r="B267" s="25"/>
      <c r="C267" s="26"/>
      <c r="D267" s="55"/>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55"/>
      <c r="BI267" s="26"/>
      <c r="BJ267" s="27"/>
    </row>
    <row r="268" spans="1:62" ht="12" customHeight="1" x14ac:dyDescent="0.5"/>
    <row r="269" spans="1:62" x14ac:dyDescent="0.5">
      <c r="A269" s="67" t="s">
        <v>73</v>
      </c>
    </row>
    <row r="271" spans="1:62" ht="19.8" thickBot="1" x14ac:dyDescent="0.55000000000000004"/>
    <row r="272" spans="1:62" ht="21.6" x14ac:dyDescent="0.5">
      <c r="B272" s="12" t="s">
        <v>85</v>
      </c>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4"/>
      <c r="AZ272" s="14"/>
      <c r="BA272" s="14"/>
      <c r="BB272" s="14"/>
      <c r="BC272" s="14"/>
      <c r="BD272" s="14"/>
      <c r="BE272" s="14"/>
      <c r="BF272" s="14"/>
      <c r="BG272" s="14"/>
      <c r="BH272" s="14"/>
      <c r="BI272" s="14"/>
      <c r="BJ272" s="15"/>
    </row>
    <row r="273" spans="2:62" x14ac:dyDescent="0.5">
      <c r="B273" s="16" t="s">
        <v>99</v>
      </c>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18"/>
      <c r="AZ273" s="18"/>
      <c r="BA273" s="18"/>
      <c r="BB273" s="18"/>
      <c r="BC273" s="18"/>
      <c r="BD273" s="18"/>
      <c r="BE273" s="18"/>
      <c r="BF273" s="18"/>
      <c r="BG273" s="18"/>
      <c r="BH273" s="18"/>
      <c r="BI273" s="18"/>
      <c r="BJ273" s="19"/>
    </row>
    <row r="274" spans="2:62" x14ac:dyDescent="0.5">
      <c r="B274" s="20" t="s">
        <v>86</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18"/>
      <c r="AZ274" s="18"/>
      <c r="BA274" s="18"/>
      <c r="BB274" s="18"/>
      <c r="BC274" s="18"/>
      <c r="BD274" s="18"/>
      <c r="BE274" s="18"/>
      <c r="BF274" s="18"/>
      <c r="BG274" s="18"/>
      <c r="BH274" s="18"/>
      <c r="BI274" s="18"/>
      <c r="BJ274" s="19"/>
    </row>
    <row r="275" spans="2:62" x14ac:dyDescent="0.5">
      <c r="B275" s="68" t="s">
        <v>92</v>
      </c>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18"/>
      <c r="AZ275" s="18"/>
      <c r="BA275" s="18"/>
      <c r="BB275" s="18"/>
      <c r="BC275" s="18"/>
      <c r="BD275" s="18"/>
      <c r="BE275" s="18"/>
      <c r="BF275" s="18"/>
      <c r="BG275" s="18"/>
      <c r="BH275" s="18"/>
      <c r="BI275" s="18"/>
      <c r="BJ275" s="19"/>
    </row>
    <row r="276" spans="2:62" ht="15" customHeight="1" x14ac:dyDescent="0.5">
      <c r="B276" s="68"/>
      <c r="C276" s="94" t="s">
        <v>100</v>
      </c>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6"/>
      <c r="AZ276" s="96"/>
      <c r="BA276" s="96"/>
      <c r="BB276" s="96"/>
      <c r="BC276" s="96"/>
      <c r="BD276" s="96"/>
      <c r="BE276" s="96"/>
      <c r="BF276" s="96"/>
      <c r="BG276" s="96"/>
      <c r="BH276" s="96"/>
      <c r="BI276" s="96"/>
      <c r="BJ276" s="19"/>
    </row>
    <row r="277" spans="2:62" ht="15" customHeight="1" x14ac:dyDescent="0.5">
      <c r="B277" s="68"/>
      <c r="C277" s="97" t="s">
        <v>87</v>
      </c>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6"/>
      <c r="AZ277" s="96"/>
      <c r="BA277" s="96"/>
      <c r="BB277" s="96"/>
      <c r="BC277" s="96"/>
      <c r="BD277" s="96"/>
      <c r="BE277" s="96"/>
      <c r="BF277" s="96"/>
      <c r="BG277" s="96"/>
      <c r="BH277" s="96"/>
      <c r="BI277" s="96"/>
      <c r="BJ277" s="19"/>
    </row>
    <row r="278" spans="2:62" ht="15" customHeight="1" x14ac:dyDescent="0.5">
      <c r="B278" s="68"/>
      <c r="C278" s="93" t="s">
        <v>88</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6"/>
      <c r="AZ278" s="96"/>
      <c r="BA278" s="96"/>
      <c r="BB278" s="96"/>
      <c r="BC278" s="96"/>
      <c r="BD278" s="96"/>
      <c r="BE278" s="96"/>
      <c r="BF278" s="96"/>
      <c r="BG278" s="96"/>
      <c r="BH278" s="96"/>
      <c r="BI278" s="96"/>
      <c r="BJ278" s="19"/>
    </row>
    <row r="279" spans="2:62" ht="15" customHeight="1" x14ac:dyDescent="0.5">
      <c r="B279" s="68"/>
      <c r="C279" s="93" t="s">
        <v>89</v>
      </c>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6"/>
      <c r="AZ279" s="96"/>
      <c r="BA279" s="96"/>
      <c r="BB279" s="96"/>
      <c r="BC279" s="96"/>
      <c r="BD279" s="96"/>
      <c r="BE279" s="96"/>
      <c r="BF279" s="96"/>
      <c r="BG279" s="96"/>
      <c r="BH279" s="96"/>
      <c r="BI279" s="96"/>
      <c r="BJ279" s="19"/>
    </row>
    <row r="280" spans="2:62" ht="15" customHeight="1" x14ac:dyDescent="0.5">
      <c r="B280" s="20"/>
      <c r="C280" s="93" t="s">
        <v>90</v>
      </c>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6"/>
      <c r="AZ280" s="96"/>
      <c r="BA280" s="96"/>
      <c r="BB280" s="96"/>
      <c r="BC280" s="96"/>
      <c r="BD280" s="96"/>
      <c r="BE280" s="96"/>
      <c r="BF280" s="96"/>
      <c r="BG280" s="96"/>
      <c r="BH280" s="96"/>
      <c r="BI280" s="96"/>
      <c r="BJ280" s="19"/>
    </row>
    <row r="281" spans="2:62" ht="15" customHeight="1" x14ac:dyDescent="0.5">
      <c r="B281" s="20"/>
      <c r="C281" s="93" t="s">
        <v>91</v>
      </c>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6"/>
      <c r="AZ281" s="96"/>
      <c r="BA281" s="96"/>
      <c r="BB281" s="96"/>
      <c r="BC281" s="96"/>
      <c r="BD281" s="96"/>
      <c r="BE281" s="96"/>
      <c r="BF281" s="96"/>
      <c r="BG281" s="96"/>
      <c r="BH281" s="96"/>
      <c r="BI281" s="96"/>
      <c r="BJ281" s="19"/>
    </row>
    <row r="282" spans="2:62" ht="13.95" customHeight="1" x14ac:dyDescent="0.5">
      <c r="B282" s="20"/>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18"/>
      <c r="AZ282" s="18"/>
      <c r="BA282" s="18"/>
      <c r="BB282" s="18"/>
      <c r="BC282" s="18"/>
      <c r="BD282" s="18"/>
      <c r="BE282" s="18"/>
      <c r="BF282" s="18"/>
      <c r="BG282" s="18"/>
      <c r="BH282" s="18"/>
      <c r="BI282" s="18"/>
      <c r="BJ282" s="19"/>
    </row>
    <row r="283" spans="2:62" x14ac:dyDescent="0.5">
      <c r="B283" s="20"/>
      <c r="C283" s="185"/>
      <c r="D283" s="185"/>
      <c r="E283" s="65" t="s">
        <v>94</v>
      </c>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6"/>
      <c r="AZ283" s="66"/>
      <c r="BA283" s="66"/>
      <c r="BB283" s="66"/>
      <c r="BC283" s="66"/>
      <c r="BD283" s="66"/>
      <c r="BE283" s="66"/>
      <c r="BF283" s="66"/>
      <c r="BG283" s="66"/>
      <c r="BH283" s="66"/>
      <c r="BI283" s="18"/>
      <c r="BJ283" s="19"/>
    </row>
    <row r="284" spans="2:62" x14ac:dyDescent="0.5">
      <c r="B284" s="20"/>
      <c r="C284" s="185"/>
      <c r="D284" s="185"/>
      <c r="E284" s="91" t="s">
        <v>97</v>
      </c>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6"/>
      <c r="AZ284" s="66"/>
      <c r="BA284" s="66"/>
      <c r="BB284" s="66"/>
      <c r="BC284" s="66"/>
      <c r="BD284" s="66"/>
      <c r="BE284" s="66"/>
      <c r="BF284" s="66"/>
      <c r="BG284" s="66"/>
      <c r="BH284" s="66"/>
      <c r="BI284" s="18"/>
      <c r="BJ284" s="19"/>
    </row>
    <row r="285" spans="2:62" ht="13.95" customHeight="1" x14ac:dyDescent="0.5">
      <c r="B285" s="20"/>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18"/>
      <c r="AZ285" s="18"/>
      <c r="BA285" s="18"/>
      <c r="BB285" s="18"/>
      <c r="BC285" s="18"/>
      <c r="BD285" s="18"/>
      <c r="BE285" s="18"/>
      <c r="BF285" s="18"/>
      <c r="BG285" s="18"/>
      <c r="BH285" s="18"/>
      <c r="BI285" s="18"/>
      <c r="BJ285" s="19"/>
    </row>
    <row r="286" spans="2:62" x14ac:dyDescent="0.5">
      <c r="B286" s="20"/>
      <c r="C286" s="8" t="s">
        <v>50</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18"/>
      <c r="AZ286" s="18"/>
      <c r="BA286" s="18"/>
      <c r="BB286" s="18"/>
      <c r="BC286" s="18"/>
      <c r="BD286" s="18"/>
      <c r="BE286" s="18"/>
      <c r="BF286" s="18"/>
      <c r="BG286" s="18"/>
      <c r="BH286" s="18"/>
      <c r="BI286" s="18"/>
      <c r="BJ286" s="19"/>
    </row>
    <row r="287" spans="2:62" ht="19.8" thickBot="1" x14ac:dyDescent="0.55000000000000004">
      <c r="B287" s="20"/>
      <c r="C287" s="8" t="s">
        <v>83</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18"/>
      <c r="AZ287" s="18"/>
      <c r="BA287" s="18"/>
      <c r="BB287" s="18"/>
      <c r="BC287" s="18"/>
      <c r="BD287" s="18"/>
      <c r="BE287" s="18"/>
      <c r="BF287" s="18"/>
      <c r="BG287" s="18"/>
      <c r="BH287" s="18"/>
      <c r="BI287" s="18"/>
      <c r="BJ287" s="19"/>
    </row>
    <row r="288" spans="2:62" x14ac:dyDescent="0.5">
      <c r="B288" s="20"/>
      <c r="C288" s="205"/>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7"/>
      <c r="BI288" s="18"/>
      <c r="BJ288" s="19"/>
    </row>
    <row r="289" spans="2:62" ht="19.8" thickBot="1" x14ac:dyDescent="0.55000000000000004">
      <c r="B289" s="20"/>
      <c r="C289" s="211"/>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c r="AW289" s="212"/>
      <c r="AX289" s="212"/>
      <c r="AY289" s="212"/>
      <c r="AZ289" s="212"/>
      <c r="BA289" s="212"/>
      <c r="BB289" s="212"/>
      <c r="BC289" s="212"/>
      <c r="BD289" s="212"/>
      <c r="BE289" s="212"/>
      <c r="BF289" s="212"/>
      <c r="BG289" s="212"/>
      <c r="BH289" s="213"/>
      <c r="BI289" s="18"/>
      <c r="BJ289" s="19"/>
    </row>
    <row r="290" spans="2:62" ht="16.95" customHeight="1" x14ac:dyDescent="0.5">
      <c r="B290" s="20"/>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18"/>
      <c r="AZ290" s="18"/>
      <c r="BA290" s="18"/>
      <c r="BB290" s="18"/>
      <c r="BC290" s="18"/>
      <c r="BD290" s="18"/>
      <c r="BE290" s="18"/>
      <c r="BF290" s="18"/>
      <c r="BG290" s="18"/>
      <c r="BH290" s="18"/>
      <c r="BI290" s="18"/>
      <c r="BJ290" s="19"/>
    </row>
    <row r="291" spans="2:62" ht="19.8" thickBot="1" x14ac:dyDescent="0.55000000000000004">
      <c r="B291" s="20"/>
      <c r="C291" s="8" t="s">
        <v>93</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18"/>
      <c r="AZ291" s="18"/>
      <c r="BA291" s="18"/>
      <c r="BB291" s="18"/>
      <c r="BC291" s="18"/>
      <c r="BD291" s="18"/>
      <c r="BE291" s="18"/>
      <c r="BF291" s="18"/>
      <c r="BG291" s="18"/>
      <c r="BH291" s="18"/>
      <c r="BI291" s="18"/>
      <c r="BJ291" s="19"/>
    </row>
    <row r="292" spans="2:62" ht="37.950000000000003" customHeight="1" x14ac:dyDescent="0.5">
      <c r="B292" s="20"/>
      <c r="C292" s="214"/>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5"/>
      <c r="AY292" s="215"/>
      <c r="AZ292" s="215"/>
      <c r="BA292" s="215"/>
      <c r="BB292" s="215"/>
      <c r="BC292" s="215"/>
      <c r="BD292" s="215"/>
      <c r="BE292" s="215"/>
      <c r="BF292" s="215"/>
      <c r="BG292" s="215"/>
      <c r="BH292" s="216"/>
      <c r="BI292" s="18"/>
      <c r="BJ292" s="19"/>
    </row>
    <row r="293" spans="2:62" ht="19.8" thickBot="1" x14ac:dyDescent="0.55000000000000004">
      <c r="B293" s="20"/>
      <c r="C293" s="217"/>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8"/>
      <c r="AL293" s="218"/>
      <c r="AM293" s="218"/>
      <c r="AN293" s="218"/>
      <c r="AO293" s="218"/>
      <c r="AP293" s="218"/>
      <c r="AQ293" s="218"/>
      <c r="AR293" s="218"/>
      <c r="AS293" s="218"/>
      <c r="AT293" s="218"/>
      <c r="AU293" s="218"/>
      <c r="AV293" s="218"/>
      <c r="AW293" s="218"/>
      <c r="AX293" s="218"/>
      <c r="AY293" s="218"/>
      <c r="AZ293" s="218"/>
      <c r="BA293" s="218"/>
      <c r="BB293" s="218"/>
      <c r="BC293" s="218"/>
      <c r="BD293" s="218"/>
      <c r="BE293" s="218"/>
      <c r="BF293" s="218"/>
      <c r="BG293" s="218"/>
      <c r="BH293" s="219"/>
      <c r="BI293" s="18"/>
      <c r="BJ293" s="19"/>
    </row>
    <row r="294" spans="2:62" ht="13.2" customHeight="1" x14ac:dyDescent="0.5">
      <c r="B294" s="20"/>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18"/>
      <c r="AZ294" s="18"/>
      <c r="BA294" s="18"/>
      <c r="BB294" s="18"/>
      <c r="BC294" s="18"/>
      <c r="BD294" s="18"/>
      <c r="BE294" s="18"/>
      <c r="BF294" s="18"/>
      <c r="BG294" s="18"/>
      <c r="BH294" s="18"/>
      <c r="BI294" s="18"/>
      <c r="BJ294" s="19"/>
    </row>
    <row r="295" spans="2:62" x14ac:dyDescent="0.5">
      <c r="B295" s="20"/>
      <c r="C295" s="65"/>
      <c r="D295" s="65"/>
      <c r="E295" s="65" t="s">
        <v>51</v>
      </c>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6"/>
      <c r="AZ295" s="66"/>
      <c r="BA295" s="66"/>
      <c r="BB295" s="66"/>
      <c r="BC295" s="66"/>
      <c r="BD295" s="66"/>
      <c r="BE295" s="66"/>
      <c r="BF295" s="66"/>
      <c r="BG295" s="66"/>
      <c r="BH295" s="66"/>
      <c r="BI295" s="18"/>
      <c r="BJ295" s="19"/>
    </row>
    <row r="296" spans="2:62" x14ac:dyDescent="0.5">
      <c r="B296" s="20"/>
      <c r="C296" s="65"/>
      <c r="D296" s="65"/>
      <c r="E296" s="65" t="s">
        <v>82</v>
      </c>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6"/>
      <c r="AZ296" s="66"/>
      <c r="BA296" s="66"/>
      <c r="BB296" s="66"/>
      <c r="BC296" s="66"/>
      <c r="BD296" s="66"/>
      <c r="BE296" s="66"/>
      <c r="BF296" s="66"/>
      <c r="BG296" s="66"/>
      <c r="BH296" s="66"/>
      <c r="BI296" s="18"/>
      <c r="BJ296" s="19"/>
    </row>
    <row r="297" spans="2:62" ht="12.6" customHeight="1" x14ac:dyDescent="0.5">
      <c r="B297" s="20"/>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18"/>
      <c r="AZ297" s="18"/>
      <c r="BA297" s="18"/>
      <c r="BB297" s="18"/>
      <c r="BC297" s="18"/>
      <c r="BD297" s="18"/>
      <c r="BE297" s="18"/>
      <c r="BF297" s="18"/>
      <c r="BG297" s="18"/>
      <c r="BH297" s="18"/>
      <c r="BI297" s="18"/>
      <c r="BJ297" s="19"/>
    </row>
    <row r="298" spans="2:62" x14ac:dyDescent="0.5">
      <c r="B298" s="20"/>
      <c r="C298" s="65"/>
      <c r="D298" s="65"/>
      <c r="E298" s="65" t="s">
        <v>95</v>
      </c>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6"/>
      <c r="AZ298" s="66"/>
      <c r="BA298" s="66"/>
      <c r="BB298" s="66"/>
      <c r="BC298" s="66"/>
      <c r="BD298" s="66"/>
      <c r="BE298" s="66"/>
      <c r="BF298" s="66"/>
      <c r="BG298" s="66"/>
      <c r="BH298" s="66"/>
      <c r="BI298" s="18"/>
      <c r="BJ298" s="19"/>
    </row>
    <row r="299" spans="2:62" ht="19.8" thickBot="1" x14ac:dyDescent="0.55000000000000004">
      <c r="B299" s="25"/>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9"/>
      <c r="AZ299" s="39"/>
      <c r="BA299" s="39"/>
      <c r="BB299" s="39"/>
      <c r="BC299" s="39"/>
      <c r="BD299" s="39"/>
      <c r="BE299" s="39"/>
      <c r="BF299" s="39"/>
      <c r="BG299" s="39"/>
      <c r="BH299" s="39"/>
      <c r="BI299" s="39"/>
      <c r="BJ299" s="40"/>
    </row>
    <row r="300" spans="2:62" x14ac:dyDescent="0.5">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18"/>
      <c r="AZ300" s="18"/>
      <c r="BA300" s="18"/>
      <c r="BB300" s="18"/>
      <c r="BC300" s="18"/>
      <c r="BD300" s="18"/>
      <c r="BE300" s="18"/>
      <c r="BF300" s="18"/>
      <c r="BG300" s="18"/>
      <c r="BH300" s="18"/>
      <c r="BI300" s="18"/>
      <c r="BJ300" s="18"/>
    </row>
    <row r="301" spans="2:62" ht="19.8" thickBot="1" x14ac:dyDescent="0.55000000000000004"/>
    <row r="302" spans="2:62" ht="21.6" x14ac:dyDescent="0.5">
      <c r="B302" s="12" t="s">
        <v>52</v>
      </c>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4"/>
      <c r="AZ302" s="14"/>
      <c r="BA302" s="14"/>
      <c r="BB302" s="14"/>
      <c r="BC302" s="14"/>
      <c r="BD302" s="14"/>
      <c r="BE302" s="14"/>
      <c r="BF302" s="14"/>
      <c r="BG302" s="14"/>
      <c r="BH302" s="14"/>
      <c r="BI302" s="14"/>
      <c r="BJ302" s="15"/>
    </row>
    <row r="303" spans="2:62" ht="15" customHeight="1" x14ac:dyDescent="0.5">
      <c r="B303" s="20"/>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18"/>
      <c r="AZ303" s="18"/>
      <c r="BA303" s="18"/>
      <c r="BB303" s="18"/>
      <c r="BC303" s="18"/>
      <c r="BD303" s="18"/>
      <c r="BE303" s="18"/>
      <c r="BF303" s="18"/>
      <c r="BG303" s="18"/>
      <c r="BH303" s="18"/>
      <c r="BI303" s="18"/>
      <c r="BJ303" s="19"/>
    </row>
    <row r="304" spans="2:62" ht="29.4" customHeight="1" x14ac:dyDescent="0.5">
      <c r="B304" s="20"/>
      <c r="C304" s="220" t="s">
        <v>53</v>
      </c>
      <c r="D304" s="221"/>
      <c r="E304" s="221"/>
      <c r="F304" s="221"/>
      <c r="G304" s="221"/>
      <c r="H304" s="221"/>
      <c r="I304" s="221"/>
      <c r="J304" s="221"/>
      <c r="K304" s="222"/>
      <c r="L304" s="226" t="s">
        <v>54</v>
      </c>
      <c r="M304" s="226"/>
      <c r="N304" s="226"/>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7"/>
      <c r="AK304" s="227"/>
      <c r="AL304" s="227"/>
      <c r="AM304" s="227"/>
      <c r="AN304" s="227"/>
      <c r="AO304" s="227"/>
      <c r="AP304" s="227"/>
      <c r="AQ304" s="227"/>
      <c r="AR304" s="227"/>
      <c r="AS304" s="227"/>
      <c r="AT304" s="227"/>
      <c r="AU304" s="227"/>
      <c r="AV304" s="227"/>
      <c r="AW304" s="227"/>
      <c r="AX304" s="227"/>
      <c r="AY304" s="227"/>
      <c r="AZ304" s="227"/>
      <c r="BA304" s="227"/>
      <c r="BB304" s="227"/>
      <c r="BC304" s="227"/>
      <c r="BD304" s="227"/>
      <c r="BE304" s="227"/>
      <c r="BF304" s="227"/>
      <c r="BG304" s="227"/>
      <c r="BH304" s="227"/>
      <c r="BI304" s="18"/>
      <c r="BJ304" s="19"/>
    </row>
    <row r="305" spans="2:62" ht="29.4" customHeight="1" x14ac:dyDescent="0.5">
      <c r="B305" s="20"/>
      <c r="C305" s="223"/>
      <c r="D305" s="224"/>
      <c r="E305" s="224"/>
      <c r="F305" s="224"/>
      <c r="G305" s="224"/>
      <c r="H305" s="224"/>
      <c r="I305" s="224"/>
      <c r="J305" s="224"/>
      <c r="K305" s="225"/>
      <c r="L305" s="226" t="s">
        <v>55</v>
      </c>
      <c r="M305" s="226"/>
      <c r="N305" s="226"/>
      <c r="O305" s="227"/>
      <c r="P305" s="227"/>
      <c r="Q305" s="227"/>
      <c r="R305" s="227"/>
      <c r="S305" s="227"/>
      <c r="T305" s="227"/>
      <c r="U305" s="227"/>
      <c r="V305" s="227"/>
      <c r="W305" s="227"/>
      <c r="X305" s="227"/>
      <c r="Y305" s="227"/>
      <c r="Z305" s="227"/>
      <c r="AA305" s="227"/>
      <c r="AB305" s="227"/>
      <c r="AC305" s="227"/>
      <c r="AD305" s="227"/>
      <c r="AE305" s="227"/>
      <c r="AF305" s="227"/>
      <c r="AG305" s="227"/>
      <c r="AH305" s="227"/>
      <c r="AI305" s="227"/>
      <c r="AJ305" s="227"/>
      <c r="AK305" s="227"/>
      <c r="AL305" s="227"/>
      <c r="AM305" s="227"/>
      <c r="AN305" s="227"/>
      <c r="AO305" s="227"/>
      <c r="AP305" s="227"/>
      <c r="AQ305" s="227"/>
      <c r="AR305" s="227"/>
      <c r="AS305" s="227"/>
      <c r="AT305" s="227"/>
      <c r="AU305" s="227"/>
      <c r="AV305" s="227"/>
      <c r="AW305" s="227"/>
      <c r="AX305" s="227"/>
      <c r="AY305" s="227"/>
      <c r="AZ305" s="227"/>
      <c r="BA305" s="227"/>
      <c r="BB305" s="227"/>
      <c r="BC305" s="227"/>
      <c r="BD305" s="227"/>
      <c r="BE305" s="227"/>
      <c r="BF305" s="227"/>
      <c r="BG305" s="227"/>
      <c r="BH305" s="227"/>
      <c r="BI305" s="18"/>
      <c r="BJ305" s="19"/>
    </row>
    <row r="306" spans="2:62" x14ac:dyDescent="0.5">
      <c r="B306" s="20"/>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18"/>
      <c r="AZ306" s="18"/>
      <c r="BA306" s="18"/>
      <c r="BB306" s="18"/>
      <c r="BC306" s="18"/>
      <c r="BD306" s="18"/>
      <c r="BE306" s="18"/>
      <c r="BF306" s="18"/>
      <c r="BG306" s="18"/>
      <c r="BH306" s="18"/>
      <c r="BI306" s="18"/>
      <c r="BJ306" s="19"/>
    </row>
    <row r="307" spans="2:62" ht="19.8" thickBot="1" x14ac:dyDescent="0.55000000000000004">
      <c r="B307" s="20"/>
      <c r="C307" s="69" t="s">
        <v>56</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18"/>
      <c r="AZ307" s="18"/>
      <c r="BA307" s="18"/>
      <c r="BB307" s="18"/>
      <c r="BC307" s="18"/>
      <c r="BD307" s="18"/>
      <c r="BE307" s="18"/>
      <c r="BF307" s="18"/>
      <c r="BG307" s="18"/>
      <c r="BH307" s="18"/>
      <c r="BI307" s="18"/>
      <c r="BJ307" s="19"/>
    </row>
    <row r="308" spans="2:62" x14ac:dyDescent="0.5">
      <c r="B308" s="20"/>
      <c r="C308" s="205"/>
      <c r="D308" s="206"/>
      <c r="E308" s="206"/>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6"/>
      <c r="AY308" s="206"/>
      <c r="AZ308" s="206"/>
      <c r="BA308" s="206"/>
      <c r="BB308" s="206"/>
      <c r="BC308" s="206"/>
      <c r="BD308" s="206"/>
      <c r="BE308" s="206"/>
      <c r="BF308" s="206"/>
      <c r="BG308" s="206"/>
      <c r="BH308" s="207"/>
      <c r="BI308" s="18"/>
      <c r="BJ308" s="19"/>
    </row>
    <row r="309" spans="2:62" x14ac:dyDescent="0.5">
      <c r="B309" s="20"/>
      <c r="C309" s="208"/>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10"/>
      <c r="BI309" s="18"/>
      <c r="BJ309" s="19"/>
    </row>
    <row r="310" spans="2:62" x14ac:dyDescent="0.5">
      <c r="B310" s="20"/>
      <c r="C310" s="208"/>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10"/>
      <c r="BI310" s="18"/>
      <c r="BJ310" s="19"/>
    </row>
    <row r="311" spans="2:62" x14ac:dyDescent="0.5">
      <c r="B311" s="20"/>
      <c r="C311" s="208"/>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10"/>
      <c r="BI311" s="18"/>
      <c r="BJ311" s="19"/>
    </row>
    <row r="312" spans="2:62" x14ac:dyDescent="0.5">
      <c r="B312" s="20"/>
      <c r="C312" s="208"/>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10"/>
      <c r="BI312" s="18"/>
      <c r="BJ312" s="19"/>
    </row>
    <row r="313" spans="2:62" x14ac:dyDescent="0.5">
      <c r="B313" s="20"/>
      <c r="C313" s="208"/>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10"/>
      <c r="BI313" s="18"/>
      <c r="BJ313" s="19"/>
    </row>
    <row r="314" spans="2:62" x14ac:dyDescent="0.5">
      <c r="B314" s="20"/>
      <c r="C314" s="208"/>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10"/>
      <c r="BI314" s="18"/>
      <c r="BJ314" s="19"/>
    </row>
    <row r="315" spans="2:62" x14ac:dyDescent="0.5">
      <c r="B315" s="20"/>
      <c r="C315" s="208"/>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10"/>
      <c r="BI315" s="18"/>
      <c r="BJ315" s="19"/>
    </row>
    <row r="316" spans="2:62" x14ac:dyDescent="0.5">
      <c r="B316" s="20"/>
      <c r="C316" s="208"/>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10"/>
      <c r="BI316" s="18"/>
      <c r="BJ316" s="19"/>
    </row>
    <row r="317" spans="2:62" ht="19.8" thickBot="1" x14ac:dyDescent="0.55000000000000004">
      <c r="B317" s="20"/>
      <c r="C317" s="211"/>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c r="AP317" s="212"/>
      <c r="AQ317" s="212"/>
      <c r="AR317" s="212"/>
      <c r="AS317" s="212"/>
      <c r="AT317" s="212"/>
      <c r="AU317" s="212"/>
      <c r="AV317" s="212"/>
      <c r="AW317" s="212"/>
      <c r="AX317" s="212"/>
      <c r="AY317" s="212"/>
      <c r="AZ317" s="212"/>
      <c r="BA317" s="212"/>
      <c r="BB317" s="212"/>
      <c r="BC317" s="212"/>
      <c r="BD317" s="212"/>
      <c r="BE317" s="212"/>
      <c r="BF317" s="212"/>
      <c r="BG317" s="212"/>
      <c r="BH317" s="213"/>
      <c r="BI317" s="18"/>
      <c r="BJ317" s="19"/>
    </row>
    <row r="318" spans="2:62" ht="19.8" thickBot="1" x14ac:dyDescent="0.55000000000000004">
      <c r="B318" s="25"/>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9"/>
      <c r="AZ318" s="39"/>
      <c r="BA318" s="39"/>
      <c r="BB318" s="39"/>
      <c r="BC318" s="39"/>
      <c r="BD318" s="39"/>
      <c r="BE318" s="39"/>
      <c r="BF318" s="39"/>
      <c r="BG318" s="39"/>
      <c r="BH318" s="39"/>
      <c r="BI318" s="39"/>
      <c r="BJ318" s="40"/>
    </row>
    <row r="321" spans="3:35" ht="26.4" x14ac:dyDescent="0.5">
      <c r="C321" s="71" t="s">
        <v>57</v>
      </c>
      <c r="D321" s="72"/>
      <c r="E321" s="72"/>
      <c r="F321" s="72"/>
      <c r="G321" s="72"/>
      <c r="H321" s="72"/>
      <c r="I321" s="72"/>
      <c r="J321" s="72"/>
      <c r="L321" s="71"/>
      <c r="M321" s="86" t="s">
        <v>58</v>
      </c>
      <c r="N321" s="73"/>
      <c r="O321" s="74"/>
      <c r="P321" s="74"/>
      <c r="Q321" s="74"/>
      <c r="R321" s="74"/>
      <c r="S321" s="74"/>
      <c r="T321" s="74"/>
      <c r="U321" s="74"/>
      <c r="V321" s="74"/>
      <c r="W321" s="74"/>
      <c r="X321" s="74"/>
      <c r="Y321" s="74"/>
      <c r="Z321" s="74"/>
      <c r="AA321" s="75"/>
      <c r="AB321" s="75"/>
      <c r="AC321" s="75"/>
      <c r="AD321" s="75"/>
      <c r="AE321" s="75"/>
      <c r="AF321" s="75"/>
      <c r="AG321" s="75"/>
      <c r="AH321" s="75"/>
      <c r="AI321" s="1" t="s">
        <v>59</v>
      </c>
    </row>
    <row r="322" spans="3:35" ht="22.2" customHeight="1" x14ac:dyDescent="0.5">
      <c r="C322" s="70" t="s">
        <v>74</v>
      </c>
      <c r="D322" s="72"/>
      <c r="E322" s="72"/>
      <c r="F322" s="72"/>
      <c r="G322" s="72"/>
      <c r="H322" s="72"/>
      <c r="I322" s="72"/>
      <c r="J322" s="72"/>
      <c r="L322" s="71"/>
      <c r="M322" s="76"/>
      <c r="N322" s="77"/>
      <c r="O322" s="78"/>
      <c r="P322" s="78"/>
      <c r="Q322" s="78"/>
      <c r="R322" s="78"/>
      <c r="S322" s="78"/>
      <c r="T322" s="78"/>
      <c r="U322" s="78"/>
      <c r="V322" s="78"/>
      <c r="W322" s="78"/>
      <c r="X322" s="78"/>
      <c r="Y322" s="78"/>
      <c r="Z322" s="78"/>
      <c r="AA322" s="44"/>
      <c r="AB322" s="44"/>
      <c r="AC322" s="44"/>
      <c r="AD322" s="44"/>
      <c r="AE322" s="44"/>
      <c r="AF322" s="44"/>
      <c r="AG322" s="44"/>
      <c r="AH322" s="44"/>
    </row>
  </sheetData>
  <sheetProtection insertRows="0" selectLockedCells="1"/>
  <mergeCells count="121">
    <mergeCell ref="C283:D283"/>
    <mergeCell ref="C308:BH317"/>
    <mergeCell ref="C284:D284"/>
    <mergeCell ref="C288:BH289"/>
    <mergeCell ref="C292:BH293"/>
    <mergeCell ref="C304:K305"/>
    <mergeCell ref="L304:N304"/>
    <mergeCell ref="L305:N305"/>
    <mergeCell ref="O304:BH304"/>
    <mergeCell ref="O305:BH305"/>
    <mergeCell ref="BC231:BJ231"/>
    <mergeCell ref="BC232:BJ233"/>
    <mergeCell ref="BC234:BJ234"/>
    <mergeCell ref="D238:BH266"/>
    <mergeCell ref="D207:BH225"/>
    <mergeCell ref="D232:BB233"/>
    <mergeCell ref="D231:BB231"/>
    <mergeCell ref="D234:BB234"/>
    <mergeCell ref="B231:C231"/>
    <mergeCell ref="B232:C233"/>
    <mergeCell ref="B234:C234"/>
    <mergeCell ref="D202:BB203"/>
    <mergeCell ref="BC202:BJ203"/>
    <mergeCell ref="B202:C203"/>
    <mergeCell ref="B166:C168"/>
    <mergeCell ref="B164:C164"/>
    <mergeCell ref="B165:C165"/>
    <mergeCell ref="B169:C169"/>
    <mergeCell ref="D164:BB164"/>
    <mergeCell ref="D165:BB165"/>
    <mergeCell ref="D169:BB169"/>
    <mergeCell ref="B201:C201"/>
    <mergeCell ref="BC199:BJ200"/>
    <mergeCell ref="BC201:BJ201"/>
    <mergeCell ref="D201:BB201"/>
    <mergeCell ref="BC165:BJ165"/>
    <mergeCell ref="BC169:BJ169"/>
    <mergeCell ref="D173:BH194"/>
    <mergeCell ref="D199:BB200"/>
    <mergeCell ref="B199:C200"/>
    <mergeCell ref="BC134:BJ134"/>
    <mergeCell ref="BC135:BJ135"/>
    <mergeCell ref="D140:BH158"/>
    <mergeCell ref="D166:BB168"/>
    <mergeCell ref="BC164:BJ164"/>
    <mergeCell ref="BC166:BJ168"/>
    <mergeCell ref="D134:BB134"/>
    <mergeCell ref="D135:BB135"/>
    <mergeCell ref="B134:C134"/>
    <mergeCell ref="B135:C135"/>
    <mergeCell ref="BC136:BJ136"/>
    <mergeCell ref="B107:C107"/>
    <mergeCell ref="BC107:BJ107"/>
    <mergeCell ref="D111:BH129"/>
    <mergeCell ref="D83:BH101"/>
    <mergeCell ref="D53:BH71"/>
    <mergeCell ref="BC77:BJ78"/>
    <mergeCell ref="D79:BB79"/>
    <mergeCell ref="BC79:BJ79"/>
    <mergeCell ref="D107:BB107"/>
    <mergeCell ref="D77:BB78"/>
    <mergeCell ref="B77:C78"/>
    <mergeCell ref="B79:C79"/>
    <mergeCell ref="B2:BJ2"/>
    <mergeCell ref="D47:BB48"/>
    <mergeCell ref="B47:C48"/>
    <mergeCell ref="BC47:BJ48"/>
    <mergeCell ref="B18:K19"/>
    <mergeCell ref="AU18:AW18"/>
    <mergeCell ref="P24:BJ24"/>
    <mergeCell ref="P26:BJ26"/>
    <mergeCell ref="P27:BJ27"/>
    <mergeCell ref="P28:BJ28"/>
    <mergeCell ref="AI18:AK18"/>
    <mergeCell ref="AL18:AN18"/>
    <mergeCell ref="AO18:AQ18"/>
    <mergeCell ref="AR18:AT18"/>
    <mergeCell ref="L18:O18"/>
    <mergeCell ref="B24:E29"/>
    <mergeCell ref="P18:R18"/>
    <mergeCell ref="S18:U18"/>
    <mergeCell ref="V18:X18"/>
    <mergeCell ref="Y18:AA18"/>
    <mergeCell ref="AB18:AD18"/>
    <mergeCell ref="AE18:AG18"/>
    <mergeCell ref="F27:O27"/>
    <mergeCell ref="F28:O28"/>
    <mergeCell ref="F26:O26"/>
    <mergeCell ref="F24:O24"/>
    <mergeCell ref="F29:BJ29"/>
    <mergeCell ref="B21:E22"/>
    <mergeCell ref="F22:O22"/>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F25:O25"/>
    <mergeCell ref="P25:BJ25"/>
    <mergeCell ref="P22:BJ22"/>
    <mergeCell ref="B16:K16"/>
    <mergeCell ref="L16:BJ16"/>
    <mergeCell ref="B31:O32"/>
    <mergeCell ref="Q31:AD31"/>
    <mergeCell ref="B33:O33"/>
    <mergeCell ref="B34:O34"/>
    <mergeCell ref="Q33:AD33"/>
    <mergeCell ref="B39:O39"/>
    <mergeCell ref="P39:BJ39"/>
    <mergeCell ref="AF37:BJ37"/>
    <mergeCell ref="Q34:AD34"/>
    <mergeCell ref="P36:BJ36"/>
    <mergeCell ref="B36:O37"/>
  </mergeCells>
  <phoneticPr fontId="1"/>
  <conditionalFormatting sqref="BC47:BJ49">
    <cfRule type="containsText" dxfId="11" priority="13" operator="containsText" text="OK">
      <formula>NOT(ISERROR(SEARCH("OK",BC47)))</formula>
    </cfRule>
    <cfRule type="containsText" dxfId="10" priority="14" operator="containsText" text="チェックしてください。">
      <formula>NOT(ISERROR(SEARCH("チェックしてください。",BC47)))</formula>
    </cfRule>
  </conditionalFormatting>
  <conditionalFormatting sqref="BC77:BJ78">
    <cfRule type="containsText" dxfId="9" priority="11" operator="containsText" text="OK">
      <formula>NOT(ISERROR(SEARCH("OK",BC77)))</formula>
    </cfRule>
    <cfRule type="containsText" dxfId="8" priority="12" operator="containsText" text="チェックしてください。">
      <formula>NOT(ISERROR(SEARCH("チェックしてください。",BC77)))</formula>
    </cfRule>
  </conditionalFormatting>
  <conditionalFormatting sqref="A207:D207 A208:C225 BI207:BK225 A285:BK287 A284:C284 E284:BK284 A290:BK291 A288:C288 A289:B289 BI288:BK289 A292:C292 A293:B293 BI292:BK293 A306:BK307 A304:C304 A305:B305 L304:L305 O304:O305 BI304:BK305 A318:BK320 A308:C308 A309:B317 BI308:BK317 A294:BK303 A323:BK1048576 A321:J322 L321:BK322 A1:BK15 A172 C172:BK172 A16:B16 L16 BK16 A204:BK206 A202:B202 A203 BC202 BK202:BK203 D202 A270:BK273 C269:BK269 A269 A226:BK268 A173:BK201 A17:BK35 A275:BK282 D274:BK274 A274:B274 BK36 P37:BK37 B36 A36:A37 P36 A38:BK171">
    <cfRule type="containsText" dxfId="7" priority="9" operator="containsText" text="OK">
      <formula>NOT(ISERROR(SEARCH("OK",A1)))</formula>
    </cfRule>
    <cfRule type="containsText" dxfId="6" priority="10" operator="containsText" text="チェックしてください。">
      <formula>NOT(ISERROR(SEARCH("チェックしてください。",A1)))</formula>
    </cfRule>
  </conditionalFormatting>
  <conditionalFormatting sqref="BC199:BJ200">
    <cfRule type="containsText" dxfId="5" priority="7" operator="containsText" text="OK">
      <formula>NOT(ISERROR(SEARCH("OK",BC199)))</formula>
    </cfRule>
    <cfRule type="containsText" dxfId="4" priority="8" operator="containsText" text="チェックしてください。">
      <formula>NOT(ISERROR(SEARCH("チェックしてください。",BC199)))</formula>
    </cfRule>
  </conditionalFormatting>
  <conditionalFormatting sqref="BC232:BJ233">
    <cfRule type="containsText" dxfId="3" priority="5" operator="containsText" text="OK">
      <formula>NOT(ISERROR(SEARCH("OK",BC232)))</formula>
    </cfRule>
    <cfRule type="containsText" dxfId="2" priority="6" operator="containsText" text="チェックしてください。">
      <formula>NOT(ISERROR(SEARCH("チェックしてください。",BC232)))</formula>
    </cfRule>
  </conditionalFormatting>
  <conditionalFormatting sqref="A283:C283 E283:BK283">
    <cfRule type="containsText" dxfId="1" priority="1" operator="containsText" text="OK">
      <formula>NOT(ISERROR(SEARCH("OK",A283)))</formula>
    </cfRule>
    <cfRule type="containsText" dxfId="0" priority="2" operator="containsText" text="チェックしてください。">
      <formula>NOT(ISERROR(SEARCH("チェックしてください。",A283)))</formula>
    </cfRule>
  </conditionalFormatting>
  <hyperlinks>
    <hyperlink ref="M321" r:id="rId1"/>
  </hyperlinks>
  <pageMargins left="0.7" right="0.7" top="0.75" bottom="0.75" header="0.3" footer="0.3"/>
  <pageSetup paperSize="9" scale="51" orientation="portrait" r:id="rId2"/>
  <rowBreaks count="5" manualBreakCount="5">
    <brk id="40" max="64" man="1"/>
    <brk id="103" max="64" man="1"/>
    <brk id="160" max="64" man="1"/>
    <brk id="227" max="64" man="1"/>
    <brk id="270" max="64" man="1"/>
  </rowBreaks>
  <ignoredErrors>
    <ignoredError sqref="Q34"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99060</xdr:colOff>
                    <xdr:row>29</xdr:row>
                    <xdr:rowOff>175260</xdr:rowOff>
                  </from>
                  <to>
                    <xdr:col>39</xdr:col>
                    <xdr:colOff>137160</xdr:colOff>
                    <xdr:row>31</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83820</xdr:colOff>
                    <xdr:row>46</xdr:row>
                    <xdr:rowOff>137160</xdr:rowOff>
                  </from>
                  <to>
                    <xdr:col>5</xdr:col>
                    <xdr:colOff>0</xdr:colOff>
                    <xdr:row>47</xdr:row>
                    <xdr:rowOff>137160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144780</xdr:colOff>
                    <xdr:row>36</xdr:row>
                    <xdr:rowOff>76200</xdr:rowOff>
                  </from>
                  <to>
                    <xdr:col>19</xdr:col>
                    <xdr:colOff>7620</xdr:colOff>
                    <xdr:row>36</xdr:row>
                    <xdr:rowOff>365760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0</xdr:colOff>
                    <xdr:row>36</xdr:row>
                    <xdr:rowOff>60960</xdr:rowOff>
                  </from>
                  <to>
                    <xdr:col>27</xdr:col>
                    <xdr:colOff>30480</xdr:colOff>
                    <xdr:row>36</xdr:row>
                    <xdr:rowOff>342900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60960</xdr:colOff>
                    <xdr:row>76</xdr:row>
                    <xdr:rowOff>45720</xdr:rowOff>
                  </from>
                  <to>
                    <xdr:col>2</xdr:col>
                    <xdr:colOff>76200</xdr:colOff>
                    <xdr:row>77</xdr:row>
                    <xdr:rowOff>121920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68580</xdr:colOff>
                    <xdr:row>77</xdr:row>
                    <xdr:rowOff>236220</xdr:rowOff>
                  </from>
                  <to>
                    <xdr:col>2</xdr:col>
                    <xdr:colOff>160020</xdr:colOff>
                    <xdr:row>78</xdr:row>
                    <xdr:rowOff>236220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83820</xdr:colOff>
                    <xdr:row>105</xdr:row>
                    <xdr:rowOff>228600</xdr:rowOff>
                  </from>
                  <to>
                    <xdr:col>3</xdr:col>
                    <xdr:colOff>7620</xdr:colOff>
                    <xdr:row>106</xdr:row>
                    <xdr:rowOff>228600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xdr:col>
                    <xdr:colOff>68580</xdr:colOff>
                    <xdr:row>132</xdr:row>
                    <xdr:rowOff>251460</xdr:rowOff>
                  </from>
                  <to>
                    <xdr:col>2</xdr:col>
                    <xdr:colOff>160020</xdr:colOff>
                    <xdr:row>134</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xdr:col>
                    <xdr:colOff>68580</xdr:colOff>
                    <xdr:row>133</xdr:row>
                    <xdr:rowOff>236220</xdr:rowOff>
                  </from>
                  <to>
                    <xdr:col>3</xdr:col>
                    <xdr:colOff>45720</xdr:colOff>
                    <xdr:row>135</xdr:row>
                    <xdr:rowOff>7620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xdr:col>
                    <xdr:colOff>68580</xdr:colOff>
                    <xdr:row>162</xdr:row>
                    <xdr:rowOff>228600</xdr:rowOff>
                  </from>
                  <to>
                    <xdr:col>2</xdr:col>
                    <xdr:colOff>160020</xdr:colOff>
                    <xdr:row>163</xdr:row>
                    <xdr:rowOff>228600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xdr:col>
                    <xdr:colOff>99060</xdr:colOff>
                    <xdr:row>166</xdr:row>
                    <xdr:rowOff>22860</xdr:rowOff>
                  </from>
                  <to>
                    <xdr:col>3</xdr:col>
                    <xdr:colOff>22860</xdr:colOff>
                    <xdr:row>167</xdr:row>
                    <xdr:rowOff>22860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83820</xdr:colOff>
                    <xdr:row>164</xdr:row>
                    <xdr:rowOff>22860</xdr:rowOff>
                  </from>
                  <to>
                    <xdr:col>3</xdr:col>
                    <xdr:colOff>7620</xdr:colOff>
                    <xdr:row>165</xdr:row>
                    <xdr:rowOff>22860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xdr:col>
                    <xdr:colOff>99060</xdr:colOff>
                    <xdr:row>168</xdr:row>
                    <xdr:rowOff>0</xdr:rowOff>
                  </from>
                  <to>
                    <xdr:col>3</xdr:col>
                    <xdr:colOff>83820</xdr:colOff>
                    <xdr:row>169</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xdr:col>
                    <xdr:colOff>106680</xdr:colOff>
                    <xdr:row>198</xdr:row>
                    <xdr:rowOff>137160</xdr:rowOff>
                  </from>
                  <to>
                    <xdr:col>3</xdr:col>
                    <xdr:colOff>30480</xdr:colOff>
                    <xdr:row>199</xdr:row>
                    <xdr:rowOff>137160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xdr:col>
                    <xdr:colOff>106680</xdr:colOff>
                    <xdr:row>200</xdr:row>
                    <xdr:rowOff>0</xdr:rowOff>
                  </from>
                  <to>
                    <xdr:col>3</xdr:col>
                    <xdr:colOff>38100</xdr:colOff>
                    <xdr:row>201</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xdr:col>
                    <xdr:colOff>114300</xdr:colOff>
                    <xdr:row>201</xdr:row>
                    <xdr:rowOff>99060</xdr:rowOff>
                  </from>
                  <to>
                    <xdr:col>3</xdr:col>
                    <xdr:colOff>45720</xdr:colOff>
                    <xdr:row>202</xdr:row>
                    <xdr:rowOff>106680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106680</xdr:colOff>
                    <xdr:row>229</xdr:row>
                    <xdr:rowOff>213360</xdr:rowOff>
                  </from>
                  <to>
                    <xdr:col>3</xdr:col>
                    <xdr:colOff>60960</xdr:colOff>
                    <xdr:row>231</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xdr:col>
                    <xdr:colOff>99060</xdr:colOff>
                    <xdr:row>231</xdr:row>
                    <xdr:rowOff>106680</xdr:rowOff>
                  </from>
                  <to>
                    <xdr:col>3</xdr:col>
                    <xdr:colOff>30480</xdr:colOff>
                    <xdr:row>232</xdr:row>
                    <xdr:rowOff>160020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xdr:col>
                    <xdr:colOff>121920</xdr:colOff>
                    <xdr:row>232</xdr:row>
                    <xdr:rowOff>236220</xdr:rowOff>
                  </from>
                  <to>
                    <xdr:col>3</xdr:col>
                    <xdr:colOff>76200</xdr:colOff>
                    <xdr:row>233</xdr:row>
                    <xdr:rowOff>236220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xdr:col>
                    <xdr:colOff>83820</xdr:colOff>
                    <xdr:row>281</xdr:row>
                    <xdr:rowOff>220980</xdr:rowOff>
                  </from>
                  <to>
                    <xdr:col>4</xdr:col>
                    <xdr:colOff>60960</xdr:colOff>
                    <xdr:row>283</xdr:row>
                    <xdr:rowOff>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2</xdr:col>
                    <xdr:colOff>99060</xdr:colOff>
                    <xdr:row>294</xdr:row>
                    <xdr:rowOff>99060</xdr:rowOff>
                  </from>
                  <to>
                    <xdr:col>4</xdr:col>
                    <xdr:colOff>22860</xdr:colOff>
                    <xdr:row>295</xdr:row>
                    <xdr:rowOff>99060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2</xdr:col>
                    <xdr:colOff>99060</xdr:colOff>
                    <xdr:row>296</xdr:row>
                    <xdr:rowOff>228600</xdr:rowOff>
                  </from>
                  <to>
                    <xdr:col>4</xdr:col>
                    <xdr:colOff>60960</xdr:colOff>
                    <xdr:row>298</xdr:row>
                    <xdr:rowOff>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xdr:col>
                    <xdr:colOff>68580</xdr:colOff>
                    <xdr:row>135</xdr:row>
                    <xdr:rowOff>22860</xdr:rowOff>
                  </from>
                  <to>
                    <xdr:col>3</xdr:col>
                    <xdr:colOff>60960</xdr:colOff>
                    <xdr:row>136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2022-01-11T09:29:01Z</cp:lastPrinted>
  <dcterms:created xsi:type="dcterms:W3CDTF">2021-11-16T03:00:06Z</dcterms:created>
  <dcterms:modified xsi:type="dcterms:W3CDTF">2022-01-19T12:37:03Z</dcterms:modified>
</cp:coreProperties>
</file>