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715\イベント制限\"/>
    </mc:Choice>
  </mc:AlternateContent>
  <bookViews>
    <workbookView xWindow="0" yWindow="0" windowWidth="22992" windowHeight="9216"/>
  </bookViews>
  <sheets>
    <sheet name="Sheet1" sheetId="1" r:id="rId1"/>
  </sheets>
  <definedNames>
    <definedName name="_xlnm.Print_Area" localSheetId="0">Sheet1!$A$1:$BM$330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78" i="1" l="1"/>
  <c r="BM277" i="1"/>
  <c r="BM276" i="1"/>
  <c r="BC276" i="1" s="1"/>
  <c r="BC277" i="1"/>
  <c r="BC278" i="1"/>
  <c r="BM38" i="1" l="1"/>
  <c r="AF38" i="1" s="1"/>
  <c r="BM140" i="1" l="1"/>
  <c r="BC140" i="1" s="1"/>
  <c r="BM238" i="1" l="1"/>
  <c r="BC238" i="1" s="1"/>
  <c r="BM236" i="1"/>
  <c r="BC236" i="1" s="1"/>
  <c r="BM235" i="1"/>
  <c r="BC235" i="1" s="1"/>
  <c r="BM203" i="1"/>
  <c r="BC203" i="1" s="1"/>
  <c r="BM206" i="1"/>
  <c r="BC206" i="1" s="1"/>
  <c r="BM205" i="1"/>
  <c r="BC205" i="1" s="1"/>
  <c r="BM173" i="1"/>
  <c r="BC173" i="1" s="1"/>
  <c r="BM169" i="1"/>
  <c r="BC169" i="1" s="1"/>
  <c r="BM170" i="1"/>
  <c r="BC170" i="1" s="1"/>
  <c r="BM168" i="1"/>
  <c r="BC168" i="1" s="1"/>
  <c r="BM139" i="1"/>
  <c r="BC139" i="1" s="1"/>
  <c r="BM138" i="1"/>
  <c r="BC138" i="1" s="1"/>
  <c r="BM111" i="1"/>
  <c r="BC111" i="1" s="1"/>
  <c r="BM83" i="1"/>
  <c r="BC83" i="1" s="1"/>
  <c r="BM81" i="1"/>
  <c r="BC81" i="1" s="1"/>
  <c r="Q35" i="1" l="1"/>
  <c r="BM48" i="1"/>
  <c r="BC48" i="1" s="1"/>
</calcChain>
</file>

<file path=xl/sharedStrings.xml><?xml version="1.0" encoding="utf-8"?>
<sst xmlns="http://schemas.openxmlformats.org/spreadsheetml/2006/main" count="123" uniqueCount="108">
  <si>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</si>
  <si>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</si>
  <si>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</si>
  <si>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</si>
  <si>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</si>
  <si>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</si>
  <si>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</si>
  <si>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</si>
  <si>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</si>
  <si>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</si>
  <si>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</si>
  <si>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</si>
  <si>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</si>
  <si>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</si>
  <si>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</si>
  <si>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</si>
  <si>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</si>
  <si>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</si>
  <si>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②手洗、手指・施設消毒の徹底</t>
    <rPh sb="1" eb="3">
      <t>テアラ</t>
    </rPh>
    <rPh sb="4" eb="6">
      <t>シュシ</t>
    </rPh>
    <rPh sb="7" eb="9">
      <t>シセツ</t>
    </rPh>
    <rPh sb="9" eb="11">
      <t>ショウドク</t>
    </rPh>
    <rPh sb="12" eb="14">
      <t>テッテイ</t>
    </rPh>
    <phoneticPr fontId="1"/>
  </si>
  <si>
    <t>主催者側による施設内（出入口、トイレ、共用部等）の定期的かつこまめな消毒の実施。</t>
    <rPh sb="0" eb="3">
      <t>シュサイシャ</t>
    </rPh>
    <rPh sb="3" eb="4">
      <t>ガワ</t>
    </rPh>
    <rPh sb="7" eb="9">
      <t>シセツ</t>
    </rPh>
    <rPh sb="9" eb="10">
      <t>ナイ</t>
    </rPh>
    <rPh sb="11" eb="14">
      <t>デイリグチ</t>
    </rPh>
    <rPh sb="19" eb="22">
      <t>キョウヨウブ</t>
    </rPh>
    <rPh sb="22" eb="23">
      <t>トウ</t>
    </rPh>
    <rPh sb="25" eb="28">
      <t>テイキテキ</t>
    </rPh>
    <rPh sb="34" eb="36">
      <t>ショウドク</t>
    </rPh>
    <rPh sb="37" eb="39">
      <t>ジッシ</t>
    </rPh>
    <phoneticPr fontId="1"/>
  </si>
  <si>
    <t>③換気の徹底</t>
    <rPh sb="1" eb="3">
      <t>カンキ</t>
    </rPh>
    <rPh sb="4" eb="6">
      <t>テッテイ</t>
    </rPh>
    <phoneticPr fontId="1"/>
  </si>
  <si>
    <t>④来場者間の密集回避</t>
    <rPh sb="1" eb="4">
      <t>ライジョウシャ</t>
    </rPh>
    <rPh sb="4" eb="5">
      <t>カン</t>
    </rPh>
    <rPh sb="6" eb="8">
      <t>ミッシュウ</t>
    </rPh>
    <rPh sb="8" eb="10">
      <t>カイヒ</t>
    </rPh>
    <phoneticPr fontId="1"/>
  </si>
  <si>
    <t>入退場時の密集を回避するための措置（入場ゲートの増設や時間差入退場等）の実施</t>
    <rPh sb="0" eb="3">
      <t>ニュウタイジョウ</t>
    </rPh>
    <rPh sb="3" eb="4">
      <t>ジ</t>
    </rPh>
    <rPh sb="5" eb="7">
      <t>ミッシュウ</t>
    </rPh>
    <rPh sb="8" eb="10">
      <t>カイヒ</t>
    </rPh>
    <rPh sb="15" eb="17">
      <t>ソチ</t>
    </rPh>
    <rPh sb="18" eb="20">
      <t>ニュウジョウ</t>
    </rPh>
    <rPh sb="24" eb="26">
      <t>ゾウセツ</t>
    </rPh>
    <rPh sb="27" eb="30">
      <t>ジカンサ</t>
    </rPh>
    <rPh sb="30" eb="33">
      <t>ニュウタイジョウ</t>
    </rPh>
    <rPh sb="33" eb="34">
      <t>トウ</t>
    </rPh>
    <rPh sb="36" eb="38">
      <t>ジッシ</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</si>
  <si>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</si>
  <si>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</si>
  <si>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</si>
  <si>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</si>
  <si>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</si>
  <si>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</si>
  <si>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</si>
  <si>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</si>
  <si>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</si>
  <si>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</si>
  <si>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</si>
  <si>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</si>
  <si>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</si>
  <si>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</si>
  <si>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</si>
  <si>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休憩時間や待合場所での密集も回避するための人員配置や動線確保等の体制構築</t>
    <rPh sb="0" eb="2">
      <t>キュウケイ</t>
    </rPh>
    <rPh sb="2" eb="4">
      <t>ジカン</t>
    </rPh>
    <rPh sb="5" eb="7">
      <t>マチアイ</t>
    </rPh>
    <rPh sb="7" eb="9">
      <t>バショ</t>
    </rPh>
    <rPh sb="11" eb="13">
      <t>ミッシュウ</t>
    </rPh>
    <rPh sb="14" eb="16">
      <t>カイヒ</t>
    </rPh>
    <rPh sb="21" eb="23">
      <t>ジンイン</t>
    </rPh>
    <rPh sb="23" eb="25">
      <t>ハイチ</t>
    </rPh>
    <rPh sb="26" eb="28">
      <t>ドウセン</t>
    </rPh>
    <rPh sb="28" eb="30">
      <t>カクホ</t>
    </rPh>
    <rPh sb="30" eb="31">
      <t>トウ</t>
    </rPh>
    <rPh sb="32" eb="34">
      <t>タイセイ</t>
    </rPh>
    <rPh sb="34" eb="36">
      <t>コウチク</t>
    </rPh>
    <phoneticPr fontId="1"/>
  </si>
  <si>
    <t>⑤飲食の制限</t>
    <rPh sb="1" eb="3">
      <t>インショク</t>
    </rPh>
    <rPh sb="4" eb="6">
      <t>セイゲン</t>
    </rPh>
    <phoneticPr fontId="1"/>
  </si>
  <si>
    <t>⑥出演者等の感染対策</t>
    <rPh sb="1" eb="4">
      <t>シュツエンシャ</t>
    </rPh>
    <rPh sb="4" eb="5">
      <t>トウ</t>
    </rPh>
    <rPh sb="6" eb="8">
      <t>カンセン</t>
    </rPh>
    <rPh sb="8" eb="10">
      <t>タイサク</t>
    </rPh>
    <phoneticPr fontId="1"/>
  </si>
  <si>
    <t>有症状者（発熱又は風邪等の症状を呈する者）は出演・練習を控えるなど日常から出演者（演者・選手等）の健康管理を徹底する。</t>
    <rPh sb="0" eb="1">
      <t>ユウ</t>
    </rPh>
    <rPh sb="1" eb="3">
      <t>ショウジョウ</t>
    </rPh>
    <rPh sb="3" eb="4">
      <t>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3" eb="35">
      <t>ニチジョウ</t>
    </rPh>
    <rPh sb="37" eb="40">
      <t>シュツエンシャ</t>
    </rPh>
    <rPh sb="41" eb="43">
      <t>エンジャ</t>
    </rPh>
    <rPh sb="44" eb="46">
      <t>センシュ</t>
    </rPh>
    <rPh sb="46" eb="47">
      <t>トウ</t>
    </rPh>
    <rPh sb="49" eb="51">
      <t>ケンコウ</t>
    </rPh>
    <rPh sb="51" eb="53">
      <t>カンリ</t>
    </rPh>
    <rPh sb="54" eb="56">
      <t>テッテイ</t>
    </rPh>
    <phoneticPr fontId="1"/>
  </si>
  <si>
    <t>⑦参加者の把握・管理等</t>
    <rPh sb="1" eb="4">
      <t>サンカシャ</t>
    </rPh>
    <rPh sb="5" eb="7">
      <t>ハアク</t>
    </rPh>
    <rPh sb="8" eb="10">
      <t>カンリ</t>
    </rPh>
    <rPh sb="10" eb="11">
      <t>トウ</t>
    </rPh>
    <phoneticPr fontId="1"/>
  </si>
  <si>
    <t>【２．具体的な対策項目】</t>
    <rPh sb="3" eb="6">
      <t>グタイテキ</t>
    </rPh>
    <rPh sb="7" eb="9">
      <t>タイサク</t>
    </rPh>
    <rPh sb="9" eb="11">
      <t>コウモク</t>
    </rPh>
    <phoneticPr fontId="1"/>
  </si>
  <si>
    <t>入場時の検温、有症状者（発熱又は風邪等の症状）等を理由に入場できなかった際の払い戻し措置等により、有症状者の入場を確実に防止</t>
    <rPh sb="0" eb="2">
      <t>ニュウジョウ</t>
    </rPh>
    <rPh sb="2" eb="3">
      <t>ジ</t>
    </rPh>
    <rPh sb="4" eb="6">
      <t>ケンオン</t>
    </rPh>
    <rPh sb="7" eb="8">
      <t>ユウ</t>
    </rPh>
    <rPh sb="8" eb="10">
      <t>ショウジョウ</t>
    </rPh>
    <rPh sb="10" eb="11">
      <t>シャ</t>
    </rPh>
    <rPh sb="12" eb="14">
      <t>ハツネツ</t>
    </rPh>
    <rPh sb="14" eb="15">
      <t>マタ</t>
    </rPh>
    <rPh sb="16" eb="18">
      <t>カゼ</t>
    </rPh>
    <rPh sb="18" eb="19">
      <t>トウ</t>
    </rPh>
    <rPh sb="20" eb="22">
      <t>ショウジョウ</t>
    </rPh>
    <rPh sb="23" eb="24">
      <t>トウ</t>
    </rPh>
    <rPh sb="25" eb="27">
      <t>リユウ</t>
    </rPh>
    <rPh sb="28" eb="30">
      <t>ニュウジョウ</t>
    </rPh>
    <rPh sb="36" eb="37">
      <t>サイ</t>
    </rPh>
    <rPh sb="38" eb="39">
      <t>ハラ</t>
    </rPh>
    <rPh sb="40" eb="41">
      <t>モド</t>
    </rPh>
    <rPh sb="42" eb="44">
      <t>ソチ</t>
    </rPh>
    <rPh sb="44" eb="45">
      <t>トウ</t>
    </rPh>
    <rPh sb="49" eb="50">
      <t>ユウ</t>
    </rPh>
    <rPh sb="50" eb="52">
      <t>ショウジョウ</t>
    </rPh>
    <rPh sb="52" eb="53">
      <t>シャ</t>
    </rPh>
    <rPh sb="54" eb="56">
      <t>ニュウジョウ</t>
    </rPh>
    <rPh sb="57" eb="59">
      <t>カクジツ</t>
    </rPh>
    <rPh sb="60" eb="62">
      <t>ボウシ</t>
    </rPh>
    <phoneticPr fontId="1"/>
  </si>
  <si>
    <t>チケット購入時又は入場時の連絡先確認やアプリ等を活用した参加者の把握</t>
    <rPh sb="4" eb="6">
      <t>コウニュウ</t>
    </rPh>
    <rPh sb="6" eb="7">
      <t>ジ</t>
    </rPh>
    <rPh sb="7" eb="8">
      <t>マタ</t>
    </rPh>
    <rPh sb="9" eb="11">
      <t>ニュウジョウ</t>
    </rPh>
    <rPh sb="11" eb="12">
      <t>ジ</t>
    </rPh>
    <rPh sb="13" eb="16">
      <t>レンラクサキ</t>
    </rPh>
    <rPh sb="16" eb="18">
      <t>カクニン</t>
    </rPh>
    <rPh sb="22" eb="23">
      <t>トウ</t>
    </rPh>
    <rPh sb="24" eb="26">
      <t>カツヨウ</t>
    </rPh>
    <rPh sb="28" eb="31">
      <t>サンカシャ</t>
    </rPh>
    <rPh sb="32" eb="34">
      <t>ハアク</t>
    </rPh>
    <phoneticPr fontId="1"/>
  </si>
  <si>
    <t>時差入退場の実施や直行・直帰の呼びかけ等イベント前後の感染防止の注意喚起</t>
    <rPh sb="0" eb="2">
      <t>ジサ</t>
    </rPh>
    <rPh sb="2" eb="5">
      <t>ニュウタイジョウ</t>
    </rPh>
    <rPh sb="6" eb="8">
      <t>ジッシ</t>
    </rPh>
    <rPh sb="9" eb="11">
      <t>チョッコウ</t>
    </rPh>
    <rPh sb="12" eb="14">
      <t>チョッキ</t>
    </rPh>
    <rPh sb="15" eb="16">
      <t>ヨ</t>
    </rPh>
    <rPh sb="19" eb="20">
      <t>トウ</t>
    </rPh>
    <rPh sb="24" eb="26">
      <t>ゼンゴ</t>
    </rPh>
    <rPh sb="27" eb="29">
      <t>カンセン</t>
    </rPh>
    <rPh sb="29" eb="31">
      <t>ボウシ</t>
    </rPh>
    <rPh sb="32" eb="34">
      <t>チュウイ</t>
    </rPh>
    <rPh sb="34" eb="36">
      <t>カンキ</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</si>
  <si>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</si>
  <si>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</si>
  <si>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</si>
  <si>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</si>
  <si>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</si>
  <si>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</si>
  <si>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人と人とが触れ合わない間隔の確保</t>
    <rPh sb="0" eb="1">
      <t>ヒト</t>
    </rPh>
    <rPh sb="2" eb="3">
      <t>ヒト</t>
    </rPh>
    <rPh sb="5" eb="6">
      <t>フ</t>
    </rPh>
    <rPh sb="7" eb="8">
      <t>ア</t>
    </rPh>
    <rPh sb="11" eb="13">
      <t>カンカク</t>
    </rPh>
    <rPh sb="14" eb="16">
      <t>カクホ</t>
    </rPh>
    <phoneticPr fontId="1"/>
  </si>
  <si>
    <t>飲食中以外のマスク着用の推奨</t>
    <rPh sb="0" eb="3">
      <t>インショクチュウ</t>
    </rPh>
    <rPh sb="3" eb="5">
      <t>イガイ</t>
    </rPh>
    <rPh sb="9" eb="11">
      <t>チャクヨウ</t>
    </rPh>
    <rPh sb="12" eb="14">
      <t>スイショウ</t>
    </rPh>
    <phoneticPr fontId="1"/>
  </si>
  <si>
    <t>東京都の要請に従った飲食・酒類提供の可否判断（提供する場合には、飲酒に伴う大声等を防ぐ対策を検討）</t>
    <rPh sb="0" eb="3">
      <t>トウキョウト</t>
    </rPh>
    <rPh sb="4" eb="6">
      <t>ヨウセイ</t>
    </rPh>
    <rPh sb="7" eb="8">
      <t>シタガ</t>
    </rPh>
    <rPh sb="10" eb="12">
      <t>インショク</t>
    </rPh>
    <rPh sb="13" eb="15">
      <t>シュルイ</t>
    </rPh>
    <rPh sb="15" eb="17">
      <t>テイキョウ</t>
    </rPh>
    <rPh sb="18" eb="20">
      <t>カヒ</t>
    </rPh>
    <rPh sb="20" eb="22">
      <t>ハンダン</t>
    </rPh>
    <rPh sb="23" eb="25">
      <t>テイキョウ</t>
    </rPh>
    <rPh sb="27" eb="29">
      <t>バアイ</t>
    </rPh>
    <rPh sb="32" eb="34">
      <t>インシュ</t>
    </rPh>
    <rPh sb="35" eb="36">
      <t>トモナ</t>
    </rPh>
    <rPh sb="37" eb="39">
      <t>オオゴエ</t>
    </rPh>
    <rPh sb="39" eb="40">
      <t>トウ</t>
    </rPh>
    <rPh sb="41" eb="42">
      <t>フセ</t>
    </rPh>
    <rPh sb="43" eb="45">
      <t>タイサク</t>
    </rPh>
    <rPh sb="46" eb="48">
      <t>ケントウ</t>
    </rPh>
    <phoneticPr fontId="1"/>
  </si>
  <si>
    <t>練習時等、イベント開催前も含め、声を発出する出演者やスタッフ等の関係者間での感染リスクに対処する</t>
    <rPh sb="0" eb="2">
      <t>レンシュウ</t>
    </rPh>
    <rPh sb="2" eb="4">
      <t>ジナド</t>
    </rPh>
    <rPh sb="9" eb="11">
      <t>カイサイ</t>
    </rPh>
    <rPh sb="11" eb="12">
      <t>マエ</t>
    </rPh>
    <rPh sb="13" eb="14">
      <t>フク</t>
    </rPh>
    <rPh sb="16" eb="17">
      <t>コエ</t>
    </rPh>
    <rPh sb="18" eb="20">
      <t>ハッシュツ</t>
    </rPh>
    <rPh sb="22" eb="25">
      <t>シュツエンシャ</t>
    </rPh>
    <rPh sb="30" eb="31">
      <t>トウ</t>
    </rPh>
    <rPh sb="32" eb="35">
      <t>カンケイシャ</t>
    </rPh>
    <rPh sb="35" eb="36">
      <t>カン</t>
    </rPh>
    <rPh sb="38" eb="40">
      <t>カンセン</t>
    </rPh>
    <rPh sb="44" eb="46">
      <t>タイショ</t>
    </rPh>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</si>
  <si>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</si>
  <si>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</si>
  <si>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こまめな手洗いや手指消毒の徹底を促す。
（会場出入口等へのアルコール等の手指消毒液設置や場内アナウンス等の実施）</t>
    <rPh sb="4" eb="6">
      <t>テアラ</t>
    </rPh>
    <rPh sb="8" eb="10">
      <t>シュシ</t>
    </rPh>
    <rPh sb="10" eb="12">
      <t>ショウドク</t>
    </rPh>
    <rPh sb="13" eb="15">
      <t>テッテイ</t>
    </rPh>
    <rPh sb="16" eb="17">
      <t>ウナガ</t>
    </rPh>
    <rPh sb="21" eb="23">
      <t>カイジョウ</t>
    </rPh>
    <rPh sb="23" eb="26">
      <t>デイリグチ</t>
    </rPh>
    <rPh sb="26" eb="27">
      <t>トウ</t>
    </rPh>
    <rPh sb="34" eb="35">
      <t>トウ</t>
    </rPh>
    <rPh sb="36" eb="38">
      <t>シュシ</t>
    </rPh>
    <rPh sb="38" eb="40">
      <t>ショウドク</t>
    </rPh>
    <rPh sb="40" eb="41">
      <t>エキ</t>
    </rPh>
    <rPh sb="41" eb="43">
      <t>セッチ</t>
    </rPh>
    <rPh sb="44" eb="46">
      <t>ジョウナイ</t>
    </rPh>
    <rPh sb="51" eb="52">
      <t>トウ</t>
    </rPh>
    <rPh sb="53" eb="55">
      <t>ジッシ</t>
    </rPh>
    <phoneticPr fontId="1"/>
  </si>
  <si>
    <t>飲食時における感染防止策（飲食店に求められる感染防止策等を踏まえた十分な対策）の徹底</t>
    <rPh sb="0" eb="2">
      <t>インショク</t>
    </rPh>
    <rPh sb="2" eb="3">
      <t>ジ</t>
    </rPh>
    <rPh sb="7" eb="9">
      <t>カンセン</t>
    </rPh>
    <rPh sb="9" eb="11">
      <t>ボウシ</t>
    </rPh>
    <rPh sb="11" eb="12">
      <t>サク</t>
    </rPh>
    <rPh sb="13" eb="15">
      <t>インショク</t>
    </rPh>
    <rPh sb="15" eb="16">
      <t>テン</t>
    </rPh>
    <rPh sb="17" eb="18">
      <t>モト</t>
    </rPh>
    <rPh sb="22" eb="24">
      <t>カンセン</t>
    </rPh>
    <rPh sb="24" eb="26">
      <t>ボウシ</t>
    </rPh>
    <rPh sb="26" eb="27">
      <t>サク</t>
    </rPh>
    <rPh sb="27" eb="28">
      <t>トウ</t>
    </rPh>
    <rPh sb="29" eb="30">
      <t>フ</t>
    </rPh>
    <rPh sb="33" eb="35">
      <t>ジュウブン</t>
    </rPh>
    <rPh sb="36" eb="38">
      <t>タイサク</t>
    </rPh>
    <rPh sb="40" eb="42">
      <t>テッテイ</t>
    </rPh>
    <phoneticPr fontId="1"/>
  </si>
  <si>
    <t>長時間マスクを外す飲食は、隣席への飛沫感染のリスクを高めるため、可能な限り、飲食専用エリア以外（例：観客席等）は自粛。（ただし、発声がないことを前提に、飲食時以外のマスク着用担保や、マスクを外す時間を短くするために食事時間を短縮する等の対策ができる環境においてはこの限りではない）</t>
    <rPh sb="0" eb="3">
      <t>チョウジカン</t>
    </rPh>
    <rPh sb="7" eb="8">
      <t>ハズ</t>
    </rPh>
    <rPh sb="9" eb="11">
      <t>インショク</t>
    </rPh>
    <rPh sb="13" eb="14">
      <t>トナリ</t>
    </rPh>
    <rPh sb="14" eb="15">
      <t>セキ</t>
    </rPh>
    <rPh sb="17" eb="19">
      <t>ヒマツ</t>
    </rPh>
    <rPh sb="19" eb="21">
      <t>カンセン</t>
    </rPh>
    <rPh sb="26" eb="27">
      <t>タカ</t>
    </rPh>
    <rPh sb="32" eb="34">
      <t>カノウ</t>
    </rPh>
    <rPh sb="35" eb="36">
      <t>カギ</t>
    </rPh>
    <rPh sb="38" eb="40">
      <t>インショク</t>
    </rPh>
    <rPh sb="40" eb="42">
      <t>センヨウ</t>
    </rPh>
    <rPh sb="45" eb="47">
      <t>イガイ</t>
    </rPh>
    <rPh sb="48" eb="49">
      <t>レイ</t>
    </rPh>
    <rPh sb="50" eb="53">
      <t>カンキャクセキ</t>
    </rPh>
    <rPh sb="53" eb="54">
      <t>トウ</t>
    </rPh>
    <rPh sb="56" eb="58">
      <t>ジシュク</t>
    </rPh>
    <rPh sb="64" eb="66">
      <t>ハッセイ</t>
    </rPh>
    <rPh sb="72" eb="74">
      <t>ゼンテイ</t>
    </rPh>
    <rPh sb="76" eb="78">
      <t>インショク</t>
    </rPh>
    <rPh sb="78" eb="79">
      <t>ジ</t>
    </rPh>
    <rPh sb="79" eb="81">
      <t>イガイ</t>
    </rPh>
    <rPh sb="85" eb="87">
      <t>チャクヨウ</t>
    </rPh>
    <rPh sb="87" eb="89">
      <t>タンポ</t>
    </rPh>
    <rPh sb="95" eb="96">
      <t>ハズ</t>
    </rPh>
    <rPh sb="97" eb="99">
      <t>ジカン</t>
    </rPh>
    <rPh sb="100" eb="101">
      <t>ミジカ</t>
    </rPh>
    <rPh sb="107" eb="109">
      <t>ショクジ</t>
    </rPh>
    <rPh sb="109" eb="111">
      <t>ジカン</t>
    </rPh>
    <rPh sb="112" eb="114">
      <t>タンシュク</t>
    </rPh>
    <rPh sb="116" eb="117">
      <t>トウ</t>
    </rPh>
    <rPh sb="118" eb="120">
      <t>タイサク</t>
    </rPh>
    <rPh sb="124" eb="126">
      <t>カンキョウ</t>
    </rPh>
    <rPh sb="133" eb="134">
      <t>カギ</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</si>
  <si>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2">
      <t>キュウケイ</t>
    </rPh>
    <rPh sb="22" eb="24">
      <t>ジカン</t>
    </rPh>
    <rPh sb="24" eb="25">
      <t>トウ</t>
    </rPh>
    <rPh sb="26" eb="28">
      <t>セッショク</t>
    </rPh>
    <rPh sb="33" eb="35">
      <t>カクジツ</t>
    </rPh>
    <rPh sb="36" eb="38">
      <t>ソチ</t>
    </rPh>
    <rPh sb="39" eb="40">
      <t>コウ</t>
    </rPh>
    <rPh sb="43" eb="45">
      <t>ユウドウ</t>
    </rPh>
    <rPh sb="49" eb="50">
      <t>トウ</t>
    </rPh>
    <rPh sb="51" eb="53">
      <t>ヒツヨウ</t>
    </rPh>
    <rPh sb="54" eb="56">
      <t>バアイ</t>
    </rPh>
    <rPh sb="57" eb="58">
      <t>ノゾ</t>
    </rPh>
    <phoneticPr fontId="1"/>
  </si>
  <si>
    <t>※イベント開催日の２週間前までをめどにご提出ください。</t>
    <rPh sb="5" eb="7">
      <t>カイサイ</t>
    </rPh>
    <rPh sb="7" eb="8">
      <t>ビ</t>
    </rPh>
    <rPh sb="10" eb="13">
      <t>シュウカンマエ</t>
    </rPh>
    <rPh sb="20" eb="22">
      <t>テイシュツ</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</si>
  <si>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具体的な手指消毒液の設置場所、準備個数等の検討・実施</t>
    </r>
    <r>
      <rPr>
        <sz val="11"/>
        <rFont val="メイリオ"/>
        <family val="3"/>
        <charset val="128"/>
        <scheme val="minor"/>
      </rPr>
      <t xml:space="preserve">
①以下の箇所にアルコール消毒液を配置し、こまめな消毒を促す。
（例）入場口　：</t>
    </r>
    <r>
      <rPr>
        <sz val="11"/>
        <color rgb="FFFF0000"/>
        <rFont val="メイリオ"/>
        <family val="3"/>
        <charset val="128"/>
        <scheme val="minor"/>
      </rPr>
      <t>●個</t>
    </r>
    <r>
      <rPr>
        <sz val="11"/>
        <rFont val="メイリオ"/>
        <family val="3"/>
        <charset val="128"/>
        <scheme val="minor"/>
      </rPr>
      <t xml:space="preserve">
　　　トイレ　：</t>
    </r>
    <r>
      <rPr>
        <sz val="11"/>
        <color rgb="FFFF0000"/>
        <rFont val="メイリオ"/>
        <family val="3"/>
        <charset val="128"/>
        <scheme val="minor"/>
      </rPr>
      <t>●個</t>
    </r>
    <r>
      <rPr>
        <sz val="11"/>
        <rFont val="メイリオ"/>
        <family val="3"/>
        <charset val="128"/>
        <scheme val="minor"/>
      </rPr>
      <t xml:space="preserve">
　　　飲食売店：</t>
    </r>
    <r>
      <rPr>
        <sz val="11"/>
        <color rgb="FFFF0000"/>
        <rFont val="メイリオ"/>
        <family val="3"/>
        <charset val="128"/>
        <scheme val="minor"/>
      </rPr>
      <t>●個</t>
    </r>
    <r>
      <rPr>
        <sz val="11"/>
        <rFont val="メイリオ"/>
        <family val="3"/>
        <charset val="128"/>
        <scheme val="minor"/>
      </rPr>
      <t xml:space="preserve">
　　</t>
    </r>
    <r>
      <rPr>
        <sz val="11"/>
        <color rgb="FFFF0000"/>
        <rFont val="メイリオ"/>
        <family val="3"/>
        <charset val="128"/>
        <scheme val="minor"/>
      </rPr>
      <t>【具体的な設置場所をご記入ください（例：コンコース、楽屋等）】：●個</t>
    </r>
    <r>
      <rPr>
        <sz val="11"/>
        <rFont val="メイリオ"/>
        <family val="3"/>
        <charset val="128"/>
        <scheme val="minor"/>
      </rPr>
      <t xml:space="preserve">
　　　合計　　：</t>
    </r>
    <r>
      <rPr>
        <sz val="11"/>
        <color rgb="FFFF0000"/>
        <rFont val="メイリオ"/>
        <family val="3"/>
        <charset val="128"/>
        <scheme val="minor"/>
      </rPr>
      <t>●個</t>
    </r>
    <r>
      <rPr>
        <sz val="11"/>
        <rFont val="メイリオ"/>
        <family val="3"/>
        <charset val="128"/>
        <scheme val="minor"/>
      </rPr>
      <t xml:space="preserve">
</t>
    </r>
    <r>
      <rPr>
        <b/>
        <sz val="11"/>
        <rFont val="メイリオ"/>
        <family val="3"/>
        <charset val="128"/>
        <scheme val="minor"/>
      </rPr>
      <t>(2) 施設内の消毒（箇所・頻度等）の計画の検討・実施</t>
    </r>
    <r>
      <rPr>
        <sz val="11"/>
        <rFont val="メイリオ"/>
        <family val="3"/>
        <charset val="128"/>
        <scheme val="minor"/>
      </rPr>
      <t xml:space="preserve">
①開場前に、</t>
    </r>
    <r>
      <rPr>
        <sz val="11"/>
        <color rgb="FFFF0000"/>
        <rFont val="メイリオ"/>
        <family val="3"/>
        <charset val="128"/>
        <scheme val="minor"/>
      </rPr>
      <t>【具体的な清掃場所をご記入ください（例：出入口、トイレ、共用部等・・・）】</t>
    </r>
    <r>
      <rPr>
        <sz val="11"/>
        <rFont val="メイリオ"/>
        <family val="3"/>
        <charset val="128"/>
        <scheme val="minor"/>
      </rPr>
      <t>の消毒清掃を行い、閉場後にも同様の消毒清掃を行う。
②イベント開催中においても、</t>
    </r>
    <r>
      <rPr>
        <sz val="11"/>
        <color rgb="FFFF0000"/>
        <rFont val="メイリオ"/>
        <family val="3"/>
        <charset val="128"/>
        <scheme val="minor"/>
      </rPr>
      <t>【具体的な清掃場所をご記入ください（例：出入口、トイレ、共用部等・・・）】</t>
    </r>
    <r>
      <rPr>
        <sz val="11"/>
        <rFont val="メイリオ"/>
        <family val="3"/>
        <charset val="128"/>
        <scheme val="minor"/>
      </rPr>
      <t>について、</t>
    </r>
    <r>
      <rPr>
        <sz val="11"/>
        <color rgb="FFFF0000"/>
        <rFont val="メイリオ"/>
        <family val="3"/>
        <charset val="128"/>
        <scheme val="minor"/>
      </rPr>
      <t>【具体的な頻度をご記入ください（例：１時間に１回）】</t>
    </r>
    <r>
      <rPr>
        <sz val="11"/>
        <rFont val="メイリオ"/>
        <family val="3"/>
        <charset val="128"/>
        <scheme val="minor"/>
      </rPr>
      <t xml:space="preserve">の頻度で、こまめな消毒を実施する。
</t>
    </r>
    <r>
      <rPr>
        <b/>
        <sz val="11"/>
        <rFont val="メイリオ"/>
        <family val="3"/>
        <charset val="128"/>
        <scheme val="minor"/>
      </rPr>
      <t>(3) アナウンス等での手洗・手指消毒の呼びかけ</t>
    </r>
    <r>
      <rPr>
        <sz val="11"/>
        <rFont val="メイリオ"/>
        <family val="3"/>
        <charset val="128"/>
        <scheme val="minor"/>
      </rPr>
      <t xml:space="preserve">
①</t>
    </r>
    <r>
      <rPr>
        <sz val="11"/>
        <color rgb="FFFF0000"/>
        <rFont val="メイリオ"/>
        <family val="3"/>
        <charset val="128"/>
        <scheme val="minor"/>
      </rPr>
      <t>【具体的な周知方法をご記入ください（例：ホームページでの案内、ファンクラブへの周知、チケット購入時の約款に明記、会場内のアナウンス）】</t>
    </r>
    <r>
      <rPr>
        <sz val="11"/>
        <rFont val="メイリオ"/>
        <family val="3"/>
        <charset val="128"/>
        <scheme val="minor"/>
      </rPr>
      <t>により、手洗・手指消毒の実施を呼びかける。</t>
    </r>
    <rPh sb="94" eb="96">
      <t>ハイチ</t>
    </rPh>
    <rPh sb="102" eb="104">
      <t>ショウドク</t>
    </rPh>
    <rPh sb="105" eb="106">
      <t>ウナガ</t>
    </rPh>
    <rPh sb="110" eb="111">
      <t>レイ</t>
    </rPh>
    <rPh sb="112" eb="114">
      <t>ニュウジョウ</t>
    </rPh>
    <rPh sb="114" eb="115">
      <t>グチ</t>
    </rPh>
    <rPh sb="118" eb="119">
      <t>コ</t>
    </rPh>
    <rPh sb="129" eb="130">
      <t>コ</t>
    </rPh>
    <rPh sb="134" eb="136">
      <t>インショク</t>
    </rPh>
    <rPh sb="136" eb="138">
      <t>バイテン</t>
    </rPh>
    <rPh sb="140" eb="141">
      <t>コ</t>
    </rPh>
    <rPh sb="172" eb="173">
      <t>トウ</t>
    </rPh>
    <rPh sb="177" eb="178">
      <t>コ</t>
    </rPh>
    <rPh sb="182" eb="183">
      <t>ゴウ</t>
    </rPh>
    <rPh sb="183" eb="184">
      <t>ケイ</t>
    </rPh>
    <rPh sb="188" eb="189">
      <t>コ</t>
    </rPh>
    <rPh sb="230" eb="232">
      <t>セイソウ</t>
    </rPh>
    <rPh sb="276" eb="278">
      <t>ドウヨウ</t>
    </rPh>
    <rPh sb="293" eb="296">
      <t>カイサイチュウ</t>
    </rPh>
    <rPh sb="371" eb="373">
      <t>ヒンド</t>
    </rPh>
    <rPh sb="379" eb="381">
      <t>ショウドク</t>
    </rPh>
    <rPh sb="382" eb="384">
      <t>ジッシ</t>
    </rPh>
    <rPh sb="494" eb="496">
      <t>ジッシ</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</si>
  <si>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開場時間の前倒しや時間差・分散退場の実施、交通機関との連携による誘導計画</t>
    </r>
    <r>
      <rPr>
        <sz val="11"/>
        <rFont val="メイリオ"/>
        <family val="3"/>
        <charset val="128"/>
        <scheme val="minor"/>
      </rPr>
      <t xml:space="preserve">
①</t>
    </r>
    <r>
      <rPr>
        <sz val="11"/>
        <color rgb="FFFF0000"/>
        <rFont val="メイリオ"/>
        <family val="3"/>
        <charset val="128"/>
        <scheme val="minor"/>
      </rPr>
      <t>【開演●●時間前から開場　又は　時間差入場（●分ごとに●人ずつ）の実施】</t>
    </r>
    <r>
      <rPr>
        <sz val="11"/>
        <rFont val="メイリオ"/>
        <family val="3"/>
        <charset val="128"/>
        <scheme val="minor"/>
      </rPr>
      <t>により、余裕を持った開場時間を確保する。
②</t>
    </r>
    <r>
      <rPr>
        <sz val="11"/>
        <color rgb="FFFF0000"/>
        <rFont val="メイリオ"/>
        <family val="3"/>
        <charset val="128"/>
        <scheme val="minor"/>
      </rPr>
      <t>【具体的な方法をご記入ください（例：偶数番号の座席から退場）】</t>
    </r>
    <r>
      <rPr>
        <sz val="11"/>
        <rFont val="メイリオ"/>
        <family val="3"/>
        <charset val="128"/>
        <scheme val="minor"/>
      </rPr>
      <t>により、時間差退場・分散退場を実施する。
③特定の入退場口に観客が集中しないよう、</t>
    </r>
    <r>
      <rPr>
        <sz val="11"/>
        <color rgb="FFFF0000"/>
        <rFont val="メイリオ"/>
        <family val="3"/>
        <charset val="128"/>
        <scheme val="minor"/>
      </rPr>
      <t>係員（●●名）</t>
    </r>
    <r>
      <rPr>
        <sz val="11"/>
        <rFont val="メイリオ"/>
        <family val="3"/>
        <charset val="128"/>
        <scheme val="minor"/>
      </rPr>
      <t xml:space="preserve">を配置し、各入退場口への分散を促す。
</t>
    </r>
    <r>
      <rPr>
        <b/>
        <sz val="11"/>
        <rFont val="メイリオ"/>
        <family val="3"/>
        <charset val="128"/>
        <scheme val="minor"/>
      </rPr>
      <t>(2) 密になりやすい場所での足形マークの設置、マーキング、誘導員等の配置による誘導等の実施計画</t>
    </r>
    <r>
      <rPr>
        <sz val="11"/>
        <rFont val="メイリオ"/>
        <family val="3"/>
        <charset val="128"/>
        <scheme val="minor"/>
      </rPr>
      <t xml:space="preserve">
①密になりやすい入退場口に</t>
    </r>
    <r>
      <rPr>
        <sz val="11"/>
        <color rgb="FFFF0000"/>
        <rFont val="メイリオ"/>
        <family val="3"/>
        <charset val="128"/>
        <scheme val="minor"/>
      </rPr>
      <t>１箇所あたり●●名</t>
    </r>
    <r>
      <rPr>
        <sz val="11"/>
        <rFont val="メイリオ"/>
        <family val="3"/>
        <charset val="128"/>
        <scheme val="minor"/>
      </rPr>
      <t>の係員を配置するとともに、</t>
    </r>
    <r>
      <rPr>
        <sz val="11"/>
        <color rgb="FFFF0000"/>
        <rFont val="メイリオ"/>
        <family val="3"/>
        <charset val="128"/>
        <scheme val="minor"/>
      </rPr>
      <t>【具体的な場所をご記入ください（例：売店、トイレ等）】</t>
    </r>
    <r>
      <rPr>
        <sz val="11"/>
        <rFont val="メイリオ"/>
        <family val="3"/>
        <charset val="128"/>
        <scheme val="minor"/>
      </rPr>
      <t>など、密が発生しやすい共有スペースには足形マーク</t>
    </r>
    <r>
      <rPr>
        <sz val="11"/>
        <color rgb="FFFF0000"/>
        <rFont val="メイリオ"/>
        <family val="3"/>
        <charset val="128"/>
        <scheme val="minor"/>
      </rPr>
      <t>（●●ｍ間隔で設置、合計●●箇所）</t>
    </r>
    <r>
      <rPr>
        <sz val="11"/>
        <rFont val="メイリオ"/>
        <family val="3"/>
        <charset val="128"/>
        <scheme val="minor"/>
      </rPr>
      <t>を設置し、密を回避した誘導や動線確保を行う。</t>
    </r>
    <rPh sb="99" eb="101">
      <t>カイジョウ</t>
    </rPh>
    <rPh sb="129" eb="131">
      <t>ヨユウ</t>
    </rPh>
    <rPh sb="132" eb="133">
      <t>モ</t>
    </rPh>
    <rPh sb="135" eb="137">
      <t>カイジョウ</t>
    </rPh>
    <rPh sb="137" eb="139">
      <t>ジカン</t>
    </rPh>
    <rPh sb="140" eb="142">
      <t>カクホ</t>
    </rPh>
    <rPh sb="148" eb="151">
      <t>グタイテキ</t>
    </rPh>
    <rPh sb="152" eb="154">
      <t>ホウホウ</t>
    </rPh>
    <rPh sb="156" eb="158">
      <t>キニュウ</t>
    </rPh>
    <rPh sb="163" eb="164">
      <t>レイ</t>
    </rPh>
    <rPh sb="165" eb="167">
      <t>グウスウ</t>
    </rPh>
    <rPh sb="167" eb="169">
      <t>バンゴウ</t>
    </rPh>
    <rPh sb="170" eb="172">
      <t>ザセキ</t>
    </rPh>
    <rPh sb="174" eb="176">
      <t>タイジョウ</t>
    </rPh>
    <rPh sb="182" eb="185">
      <t>ジカンサ</t>
    </rPh>
    <rPh sb="185" eb="187">
      <t>タイジョウ</t>
    </rPh>
    <rPh sb="188" eb="190">
      <t>ブンサン</t>
    </rPh>
    <rPh sb="190" eb="192">
      <t>タイジョウ</t>
    </rPh>
    <rPh sb="193" eb="195">
      <t>ジッシ</t>
    </rPh>
    <rPh sb="200" eb="202">
      <t>トクテイ</t>
    </rPh>
    <rPh sb="203" eb="206">
      <t>ニュウタイジョウ</t>
    </rPh>
    <rPh sb="206" eb="207">
      <t>グチ</t>
    </rPh>
    <rPh sb="208" eb="210">
      <t>カンキャク</t>
    </rPh>
    <rPh sb="211" eb="213">
      <t>シュウチュウ</t>
    </rPh>
    <rPh sb="219" eb="221">
      <t>カカリイン</t>
    </rPh>
    <rPh sb="224" eb="225">
      <t>メイ</t>
    </rPh>
    <rPh sb="227" eb="229">
      <t>ハイチ</t>
    </rPh>
    <rPh sb="231" eb="232">
      <t>カク</t>
    </rPh>
    <rPh sb="232" eb="235">
      <t>ニュウタイジョウ</t>
    </rPh>
    <rPh sb="235" eb="236">
      <t>グチ</t>
    </rPh>
    <rPh sb="241" eb="242">
      <t>ウナガ</t>
    </rPh>
    <rPh sb="290" eb="292">
      <t>ジッシ</t>
    </rPh>
    <rPh sb="292" eb="294">
      <t>ケイカク</t>
    </rPh>
    <rPh sb="296" eb="297">
      <t>ミツ</t>
    </rPh>
    <rPh sb="303" eb="306">
      <t>ニュウタイジョウ</t>
    </rPh>
    <rPh sb="306" eb="307">
      <t>グチ</t>
    </rPh>
    <rPh sb="309" eb="311">
      <t>カショ</t>
    </rPh>
    <rPh sb="318" eb="320">
      <t>カカリイン</t>
    </rPh>
    <rPh sb="346" eb="347">
      <t>レイ</t>
    </rPh>
    <rPh sb="348" eb="350">
      <t>バイテン</t>
    </rPh>
    <rPh sb="360" eb="361">
      <t>ミツ</t>
    </rPh>
    <rPh sb="362" eb="364">
      <t>ハッセイ</t>
    </rPh>
    <rPh sb="368" eb="370">
      <t>キョウユウ</t>
    </rPh>
    <rPh sb="385" eb="387">
      <t>カンカク</t>
    </rPh>
    <rPh sb="388" eb="390">
      <t>セッチ</t>
    </rPh>
    <rPh sb="412" eb="414">
      <t>ドウセン</t>
    </rPh>
    <rPh sb="414" eb="416">
      <t>カクホ</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</si>
  <si>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日常から行う出演者やスタッフ等の健康管理方法の検討</t>
    </r>
    <r>
      <rPr>
        <sz val="11"/>
        <rFont val="メイリオ"/>
        <family val="3"/>
        <charset val="128"/>
        <scheme val="minor"/>
      </rPr>
      <t xml:space="preserve">
①</t>
    </r>
    <r>
      <rPr>
        <sz val="11"/>
        <color rgb="FFFF0000"/>
        <rFont val="メイリオ"/>
        <family val="3"/>
        <charset val="128"/>
        <scheme val="minor"/>
      </rPr>
      <t>【具体的な方法をご記入ください（例：●●日前から毎日検温を実施、必要に応じPCR検査等を実施など）】</t>
    </r>
    <r>
      <rPr>
        <sz val="11"/>
        <rFont val="メイリオ"/>
        <family val="3"/>
        <charset val="128"/>
        <scheme val="minor"/>
      </rPr>
      <t>により、日常から出演者（演者・選手、スタッフ等）の健康管理を徹底する。
②イベント開催前、発熱又は風邪等の症状が見られる場合、</t>
    </r>
    <r>
      <rPr>
        <sz val="11"/>
        <color rgb="FFFF0000"/>
        <rFont val="メイリオ"/>
        <family val="3"/>
        <charset val="128"/>
        <scheme val="minor"/>
      </rPr>
      <t>【具体的な対応をご記入ください（例：練習等には参加させない、PCR検査等を速やかに実施する）】</t>
    </r>
    <r>
      <rPr>
        <sz val="11"/>
        <rFont val="メイリオ"/>
        <family val="3"/>
        <charset val="128"/>
        <scheme val="minor"/>
      </rPr>
      <t xml:space="preserve">
③イベント開催日、発熱又は風邪等の症状が見られる場合、</t>
    </r>
    <r>
      <rPr>
        <sz val="11"/>
        <color rgb="FFFF0000"/>
        <rFont val="メイリオ"/>
        <family val="3"/>
        <charset val="128"/>
        <scheme val="minor"/>
      </rPr>
      <t>【具体的な対応をご記入ください（例：会場への入場を禁止する、PCR検査等を速やかに実施する）】</t>
    </r>
    <r>
      <rPr>
        <sz val="11"/>
        <rFont val="メイリオ"/>
        <family val="3"/>
        <charset val="128"/>
        <scheme val="minor"/>
      </rPr>
      <t xml:space="preserve">
</t>
    </r>
    <r>
      <rPr>
        <b/>
        <sz val="11"/>
        <rFont val="メイリオ"/>
        <family val="3"/>
        <charset val="128"/>
        <scheme val="minor"/>
      </rPr>
      <t>(2) 出演者やスタッフ等と観客の接触防止策（動線計画・ファンサービスの自粛等）の策定、出演者やスタッフ等及び観客双方への呼びかけ</t>
    </r>
    <r>
      <rPr>
        <sz val="11"/>
        <rFont val="メイリオ"/>
        <family val="3"/>
        <charset val="128"/>
        <scheme val="minor"/>
      </rPr>
      <t xml:space="preserve">
①</t>
    </r>
    <r>
      <rPr>
        <sz val="11"/>
        <color rgb="FFFF0000"/>
        <rFont val="メイリオ"/>
        <family val="3"/>
        <charset val="128"/>
        <scheme val="minor"/>
      </rPr>
      <t>【具体的な方法をご記入ください（例：出演者・スタッフ等の専用入退場口の設定等）】</t>
    </r>
    <r>
      <rPr>
        <sz val="11"/>
        <rFont val="メイリオ"/>
        <family val="3"/>
        <charset val="128"/>
        <scheme val="minor"/>
      </rPr>
      <t>により、動線を完全に分離し、イベント前後や休憩時間等も含め、出演者やスタッフ等と観客の接触回避を徹底する。
②出演者と観客が接触するファンサービスは自粛する。</t>
    </r>
    <rPh sb="79" eb="82">
      <t>グタイテキ</t>
    </rPh>
    <rPh sb="83" eb="85">
      <t>ホウホウ</t>
    </rPh>
    <rPh sb="87" eb="89">
      <t>キニュウ</t>
    </rPh>
    <rPh sb="94" eb="95">
      <t>レイ</t>
    </rPh>
    <rPh sb="107" eb="109">
      <t>ジッシ</t>
    </rPh>
    <rPh sb="110" eb="112">
      <t>ヒツヨウ</t>
    </rPh>
    <rPh sb="113" eb="114">
      <t>オウ</t>
    </rPh>
    <rPh sb="118" eb="120">
      <t>ケンサ</t>
    </rPh>
    <rPh sb="120" eb="121">
      <t>トウ</t>
    </rPh>
    <rPh sb="122" eb="124">
      <t>ジッシ</t>
    </rPh>
    <rPh sb="169" eb="171">
      <t>カイサイ</t>
    </rPh>
    <rPh sb="171" eb="172">
      <t>マエ</t>
    </rPh>
    <rPh sb="188" eb="190">
      <t>バアイ</t>
    </rPh>
    <rPh sb="192" eb="195">
      <t>グタイテキ</t>
    </rPh>
    <rPh sb="196" eb="198">
      <t>タイオウ</t>
    </rPh>
    <rPh sb="200" eb="202">
      <t>キニュウ</t>
    </rPh>
    <rPh sb="207" eb="208">
      <t>レイ</t>
    </rPh>
    <rPh sb="209" eb="211">
      <t>レンシュウ</t>
    </rPh>
    <rPh sb="211" eb="212">
      <t>トウ</t>
    </rPh>
    <rPh sb="244" eb="246">
      <t>カイサイ</t>
    </rPh>
    <rPh sb="387" eb="389">
      <t>ホウホウ</t>
    </rPh>
    <rPh sb="398" eb="399">
      <t>レイ</t>
    </rPh>
    <rPh sb="400" eb="403">
      <t>シュツエンシャ</t>
    </rPh>
    <rPh sb="408" eb="409">
      <t>トウ</t>
    </rPh>
    <rPh sb="410" eb="412">
      <t>センヨウ</t>
    </rPh>
    <rPh sb="412" eb="415">
      <t>ニュウタイジョウ</t>
    </rPh>
    <rPh sb="415" eb="416">
      <t>グチ</t>
    </rPh>
    <rPh sb="417" eb="419">
      <t>セッテイ</t>
    </rPh>
    <rPh sb="419" eb="420">
      <t>トウ</t>
    </rPh>
    <rPh sb="426" eb="428">
      <t>ドウセン</t>
    </rPh>
    <rPh sb="429" eb="431">
      <t>カンゼン</t>
    </rPh>
    <rPh sb="432" eb="434">
      <t>ブンリ</t>
    </rPh>
    <rPh sb="440" eb="442">
      <t>ゼンゴ</t>
    </rPh>
    <rPh sb="443" eb="445">
      <t>キュウケイ</t>
    </rPh>
    <rPh sb="445" eb="447">
      <t>ジカン</t>
    </rPh>
    <rPh sb="447" eb="448">
      <t>トウ</t>
    </rPh>
    <rPh sb="449" eb="450">
      <t>フク</t>
    </rPh>
    <rPh sb="460" eb="461">
      <t>トウ</t>
    </rPh>
    <rPh sb="467" eb="469">
      <t>カイヒ</t>
    </rPh>
    <rPh sb="470" eb="472">
      <t>テッテイ</t>
    </rPh>
    <rPh sb="477" eb="480">
      <t>シュツエンシャ</t>
    </rPh>
    <rPh sb="496" eb="498">
      <t>ジシュク</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</si>
  <si>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</si>
  <si>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</si>
  <si>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</si>
  <si>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 xml:space="preserve">
【飲食なしの場合】</t>
    </r>
    <r>
      <rPr>
        <sz val="11"/>
        <rFont val="メイリオ"/>
        <family val="3"/>
        <charset val="128"/>
        <scheme val="minor"/>
      </rPr>
      <t xml:space="preserve">
・会場内での飲食は禁止とする（水分補給用のペットボトルなどの持込は可）
・観客席を巡回する係員</t>
    </r>
    <r>
      <rPr>
        <sz val="11"/>
        <color rgb="FFFF0000"/>
        <rFont val="メイリオ"/>
        <family val="3"/>
        <charset val="128"/>
        <scheme val="minor"/>
      </rPr>
      <t>（観客●●人当たり1人、合計●●人）</t>
    </r>
    <r>
      <rPr>
        <sz val="11"/>
        <rFont val="メイリオ"/>
        <family val="3"/>
        <charset val="128"/>
        <scheme val="minor"/>
      </rPr>
      <t>を配置し、会場内で食事や飲酒をした違反者に対しては個別注意を行い、応じない場合には退場措置を行う。当該対応については、</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により、事前に周知を行う。　
</t>
    </r>
    <r>
      <rPr>
        <b/>
        <sz val="11"/>
        <rFont val="メイリオ"/>
        <family val="3"/>
        <charset val="128"/>
        <scheme val="minor"/>
      </rPr>
      <t xml:space="preserve">
【飲食ありの場合】</t>
    </r>
    <r>
      <rPr>
        <sz val="11"/>
        <rFont val="メイリオ"/>
        <family val="3"/>
        <charset val="128"/>
        <scheme val="minor"/>
      </rPr>
      <t xml:space="preserve">
・会場内での飲食は、</t>
    </r>
    <r>
      <rPr>
        <sz val="11"/>
        <color rgb="FFFF0000"/>
        <rFont val="メイリオ"/>
        <family val="3"/>
        <charset val="128"/>
        <scheme val="minor"/>
      </rPr>
      <t>【飲食専用エリアのみで可　又は　飲食専用エリア以外（例：観客席等）でも可】</t>
    </r>
    <r>
      <rPr>
        <sz val="11"/>
        <rFont val="メイリオ"/>
        <family val="3"/>
        <charset val="128"/>
        <scheme val="minor"/>
      </rPr>
      <t>とする。
・（飲食専用エリア以外（例：観客席等）でも飲食可の場合）</t>
    </r>
    <r>
      <rPr>
        <sz val="11"/>
        <color rgb="FFFF0000"/>
        <rFont val="メイリオ"/>
        <family val="3"/>
        <charset val="128"/>
        <scheme val="minor"/>
      </rPr>
      <t>【具体的な方法をご記入ください（例：会場でのアナウンス、係員による個別注意の実施等）】</t>
    </r>
    <r>
      <rPr>
        <sz val="11"/>
        <rFont val="メイリオ"/>
        <family val="3"/>
        <charset val="128"/>
        <scheme val="minor"/>
      </rPr>
      <t xml:space="preserve">により発声を最小限に抑えることを担保するとともに、飲食時以外のマスク着用を担保し、マスクを外す時間を短くするために食事時間を短縮する対策を行う。
</t>
    </r>
    <r>
      <rPr>
        <b/>
        <sz val="11"/>
        <rFont val="メイリオ"/>
        <family val="3"/>
        <charset val="128"/>
        <scheme val="minor"/>
      </rPr>
      <t xml:space="preserve">
(1)飲食専用エリアにおける飛沫感染リスク等を低減する具体的な感染防止策の策定</t>
    </r>
    <r>
      <rPr>
        <sz val="11"/>
        <rFont val="メイリオ"/>
        <family val="3"/>
        <charset val="128"/>
        <scheme val="minor"/>
      </rPr>
      <t xml:space="preserve">
・飲食専用エリアにおいては、</t>
    </r>
    <r>
      <rPr>
        <sz val="11"/>
        <color rgb="FFFF0000"/>
        <rFont val="メイリオ"/>
        <family val="3"/>
        <charset val="128"/>
        <scheme val="minor"/>
      </rPr>
      <t>【具体的な方法をご記入ください（例：座席間は●ｍの間隔を空ける、テーブルにアクリル板を設置等）】</t>
    </r>
    <r>
      <rPr>
        <sz val="11"/>
        <rFont val="メイリオ"/>
        <family val="3"/>
        <charset val="128"/>
        <scheme val="minor"/>
      </rPr>
      <t xml:space="preserve">により、飛沫感染リスクを低減させる。
</t>
    </r>
    <r>
      <rPr>
        <b/>
        <sz val="11"/>
        <rFont val="メイリオ"/>
        <family val="3"/>
        <charset val="128"/>
        <scheme val="minor"/>
      </rPr>
      <t xml:space="preserve">
(2)飲食・アルコールを必要最小限に抑える方策の検討・実施</t>
    </r>
    <r>
      <rPr>
        <sz val="11"/>
        <rFont val="メイリオ"/>
        <family val="3"/>
        <charset val="128"/>
        <scheme val="minor"/>
      </rPr>
      <t xml:space="preserve">
・過度な飲食・飲酒を控えるよう、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(3)安全なイベント開催のために、飲酒による大声発生等の問題発生時には退場処分や酒類の提供中止等の対策を事前に周知</t>
    </r>
    <r>
      <rPr>
        <sz val="11"/>
        <rFont val="メイリオ"/>
        <family val="3"/>
        <charset val="128"/>
        <scheme val="minor"/>
      </rPr>
      <t xml:space="preserve">
・観客席を巡回する係員</t>
    </r>
    <r>
      <rPr>
        <sz val="11"/>
        <color rgb="FFFF0000"/>
        <rFont val="メイリオ"/>
        <family val="3"/>
        <charset val="128"/>
        <scheme val="minor"/>
      </rPr>
      <t>（観客●●人当たり1人、合計●●人）</t>
    </r>
    <r>
      <rPr>
        <sz val="11"/>
        <rFont val="メイリオ"/>
        <family val="3"/>
        <charset val="128"/>
        <scheme val="minor"/>
      </rPr>
      <t>を配置し、飲酒による大声発生等の問題発生時には個別注意を行い、応じない場合には退場措置を行う。当該対応について、</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により、事前に周知を行う。</t>
    </r>
    <rPh sb="48" eb="50">
      <t>インショク</t>
    </rPh>
    <rPh sb="53" eb="55">
      <t>バアイ</t>
    </rPh>
    <rPh sb="58" eb="60">
      <t>カイジョウ</t>
    </rPh>
    <rPh sb="60" eb="61">
      <t>ナイ</t>
    </rPh>
    <rPh sb="63" eb="65">
      <t>インショク</t>
    </rPh>
    <rPh sb="66" eb="68">
      <t>キンシ</t>
    </rPh>
    <rPh sb="72" eb="74">
      <t>スイブン</t>
    </rPh>
    <rPh sb="74" eb="76">
      <t>ホキュウ</t>
    </rPh>
    <rPh sb="76" eb="77">
      <t>ヨウ</t>
    </rPh>
    <rPh sb="87" eb="89">
      <t>モチコミ</t>
    </rPh>
    <rPh sb="90" eb="91">
      <t>カ</t>
    </rPh>
    <rPh sb="105" eb="107">
      <t>カンキャク</t>
    </rPh>
    <rPh sb="109" eb="110">
      <t>ニン</t>
    </rPh>
    <rPh sb="110" eb="111">
      <t>ア</t>
    </rPh>
    <rPh sb="114" eb="115">
      <t>ニン</t>
    </rPh>
    <rPh sb="152" eb="153">
      <t>オコナ</t>
    </rPh>
    <rPh sb="155" eb="156">
      <t>オウ</t>
    </rPh>
    <rPh sb="159" eb="161">
      <t>バアイ</t>
    </rPh>
    <rPh sb="165" eb="167">
      <t>ソチ</t>
    </rPh>
    <rPh sb="168" eb="169">
      <t>オコナ</t>
    </rPh>
    <rPh sb="263" eb="265">
      <t>インショク</t>
    </rPh>
    <rPh sb="268" eb="270">
      <t>バアイ</t>
    </rPh>
    <rPh sb="273" eb="275">
      <t>カイジョウ</t>
    </rPh>
    <rPh sb="275" eb="276">
      <t>ナイ</t>
    </rPh>
    <rPh sb="278" eb="280">
      <t>インショク</t>
    </rPh>
    <rPh sb="283" eb="285">
      <t>インショク</t>
    </rPh>
    <rPh sb="285" eb="287">
      <t>センヨウ</t>
    </rPh>
    <rPh sb="293" eb="294">
      <t>カ</t>
    </rPh>
    <rPh sb="295" eb="296">
      <t>マタ</t>
    </rPh>
    <rPh sb="345" eb="347">
      <t>インショク</t>
    </rPh>
    <rPh sb="347" eb="348">
      <t>カ</t>
    </rPh>
    <rPh sb="349" eb="351">
      <t>バアイ</t>
    </rPh>
    <rPh sb="368" eb="369">
      <t>レイ</t>
    </rPh>
    <rPh sb="380" eb="382">
      <t>カカリイン</t>
    </rPh>
    <rPh sb="401" eb="404">
      <t>サイショウゲン</t>
    </rPh>
    <rPh sb="405" eb="406">
      <t>オサ</t>
    </rPh>
    <rPh sb="411" eb="413">
      <t>タンポ</t>
    </rPh>
    <rPh sb="429" eb="431">
      <t>チャクヨウ</t>
    </rPh>
    <rPh sb="464" eb="465">
      <t>オコナ</t>
    </rPh>
    <rPh sb="474" eb="476">
      <t>センヨウ</t>
    </rPh>
    <rPh sb="510" eb="512">
      <t>インショク</t>
    </rPh>
    <rPh sb="512" eb="514">
      <t>センヨウ</t>
    </rPh>
    <rPh sb="539" eb="540">
      <t>レイ</t>
    </rPh>
    <rPh sb="541" eb="543">
      <t>ザセキ</t>
    </rPh>
    <rPh sb="543" eb="544">
      <t>カン</t>
    </rPh>
    <rPh sb="548" eb="550">
      <t>カンカク</t>
    </rPh>
    <rPh sb="551" eb="552">
      <t>ア</t>
    </rPh>
    <rPh sb="564" eb="565">
      <t>バン</t>
    </rPh>
    <rPh sb="566" eb="568">
      <t>セッチ</t>
    </rPh>
    <rPh sb="568" eb="569">
      <t>トウ</t>
    </rPh>
    <rPh sb="575" eb="577">
      <t>ヒマツ</t>
    </rPh>
    <rPh sb="577" eb="579">
      <t>カンセン</t>
    </rPh>
    <rPh sb="583" eb="585">
      <t>テイゲン</t>
    </rPh>
    <rPh sb="622" eb="624">
      <t>カド</t>
    </rPh>
    <rPh sb="631" eb="632">
      <t>ヒカ</t>
    </rPh>
    <rPh sb="705" eb="707">
      <t>シュウチ</t>
    </rPh>
    <rPh sb="779" eb="780">
      <t>カカ</t>
    </rPh>
    <rPh sb="840" eb="842">
      <t>ソチ</t>
    </rPh>
    <rPh sb="846" eb="848">
      <t>トウガイ</t>
    </rPh>
    <rPh sb="848" eb="850">
      <t>タイオウ</t>
    </rPh>
    <phoneticPr fontId="1"/>
  </si>
  <si>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</si>
  <si>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</si>
  <si>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</si>
  <si>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</si>
  <si>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</si>
  <si>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</si>
  <si>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</si>
  <si>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</si>
  <si>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</si>
  <si>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</si>
  <si>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</si>
  <si>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</si>
  <si>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</si>
  <si>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</si>
  <si>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</si>
  <si>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</si>
  <si>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</si>
  <si>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</si>
  <si>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</si>
  <si>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</si>
  <si>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</si>
  <si>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</si>
  <si>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</si>
  <si>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</si>
  <si>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</si>
  <si>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</si>
  <si>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</si>
  <si>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イベント参加者等に対し、イベント前後の活動における基本的な感染対策の徹底や直行直帰の呼びかけ等の実施</t>
    <rPh sb="48" eb="50">
      <t>ジッシ</t>
    </rPh>
    <phoneticPr fontId="1"/>
  </si>
  <si>
    <t>　　　　なお、屋外において、他者と距離がとれない場合であっても会話をほとんど行わない場合は、マスクの着用は必要ないことに留意すること。</t>
    <phoneticPr fontId="1"/>
  </si>
  <si>
    <r>
      <t>飛沫が発生するおそれのある行為を抑制するため、適切なマスク（品質の確かな、できれば不織布）の正しい着用</t>
    </r>
    <r>
      <rPr>
        <sz val="12"/>
        <rFont val="メイリオ"/>
        <family val="3"/>
        <charset val="128"/>
        <scheme val="minor"/>
      </rPr>
      <t>（※１）</t>
    </r>
    <r>
      <rPr>
        <sz val="12"/>
        <color theme="1"/>
        <rFont val="メイリオ"/>
        <family val="3"/>
        <charset val="128"/>
        <scheme val="minor"/>
      </rPr>
      <t>や大声（※</t>
    </r>
    <r>
      <rPr>
        <sz val="12"/>
        <rFont val="メイリオ"/>
        <family val="3"/>
        <charset val="128"/>
        <scheme val="minor"/>
      </rPr>
      <t>２</t>
    </r>
    <r>
      <rPr>
        <sz val="12"/>
        <color theme="1"/>
        <rFont val="メイリオ"/>
        <family val="3"/>
        <charset val="128"/>
        <scheme val="minor"/>
      </rPr>
      <t>）を出さないことを周知・徹底し、そうした行為をする者がいた場合には、個別に注意、退場処分等の措置を講じる。</t>
    </r>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6" eb="58">
      <t>オオゴエ</t>
    </rPh>
    <rPh sb="63" eb="64">
      <t>ダ</t>
    </rPh>
    <rPh sb="70" eb="72">
      <t>シュウチ</t>
    </rPh>
    <rPh sb="73" eb="75">
      <t>テッテイ</t>
    </rPh>
    <rPh sb="81" eb="83">
      <t>コウイ</t>
    </rPh>
    <rPh sb="86" eb="87">
      <t>モノ</t>
    </rPh>
    <rPh sb="90" eb="92">
      <t>バアイ</t>
    </rPh>
    <rPh sb="95" eb="97">
      <t>コベツ</t>
    </rPh>
    <rPh sb="98" eb="100">
      <t>チュウイ</t>
    </rPh>
    <rPh sb="101" eb="103">
      <t>タイジョウ</t>
    </rPh>
    <rPh sb="103" eb="105">
      <t>ショブン</t>
    </rPh>
    <rPh sb="105" eb="106">
      <t>トウ</t>
    </rPh>
    <rPh sb="107" eb="109">
      <t>ソチ</t>
    </rPh>
    <rPh sb="110" eb="111">
      <t>コウ</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</si>
  <si>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マスクを着用しない者や大声を出す者に対する個別注意等の具体的方法の検討・実施</t>
    </r>
    <r>
      <rPr>
        <sz val="11"/>
        <rFont val="メイリオ"/>
        <family val="3"/>
        <charset val="128"/>
        <scheme val="minor"/>
      </rPr>
      <t xml:space="preserve">
①マスクを着用しない者（屋外において会話をほとんど行わない場合を除く）や繰り返し大声を発する観客の退場措置について、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により、事前に周知を行う。
②観客席を巡回する係員</t>
    </r>
    <r>
      <rPr>
        <sz val="11"/>
        <color rgb="FFFF0000"/>
        <rFont val="メイリオ"/>
        <family val="3"/>
        <charset val="128"/>
        <scheme val="minor"/>
      </rPr>
      <t>（観客●●人当たり1人、合計●●人）</t>
    </r>
    <r>
      <rPr>
        <sz val="11"/>
        <rFont val="メイリオ"/>
        <family val="3"/>
        <charset val="128"/>
        <scheme val="minor"/>
      </rPr>
      <t xml:space="preserve">を配置し、会場全体を確認できる体制を整備し、個別注意を行い、応じない場合には退場措置を行うことの徹底を担保する。　
</t>
    </r>
    <r>
      <rPr>
        <b/>
        <sz val="11"/>
        <rFont val="メイリオ"/>
        <family val="3"/>
        <charset val="128"/>
        <scheme val="minor"/>
      </rPr>
      <t xml:space="preserve">
(2) 新たな鑑賞・応援方式を根付かせるための取組の工夫</t>
    </r>
    <r>
      <rPr>
        <sz val="11"/>
        <rFont val="メイリオ"/>
        <family val="3"/>
        <charset val="128"/>
        <scheme val="minor"/>
      </rPr>
      <t xml:space="preserve">
・適切なマスク（品質の確かな、できれば不織布）の正しい着用や大声を出さないこと、手拍子や拍手、グッズを使用した応援について、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により、周知・徹底する。</t>
    </r>
    <rPh sb="1" eb="3">
      <t>キサイ</t>
    </rPh>
    <rPh sb="3" eb="4">
      <t>レイ</t>
    </rPh>
    <rPh sb="5" eb="7">
      <t>ゲンソク</t>
    </rPh>
    <rPh sb="8" eb="10">
      <t>カキ</t>
    </rPh>
    <rPh sb="11" eb="12">
      <t>シタガ</t>
    </rPh>
    <rPh sb="15" eb="17">
      <t>キニュウ</t>
    </rPh>
    <rPh sb="22" eb="24">
      <t>アカジ</t>
    </rPh>
    <rPh sb="24" eb="26">
      <t>カショ</t>
    </rPh>
    <rPh sb="27" eb="30">
      <t>グタイテキ</t>
    </rPh>
    <rPh sb="31" eb="33">
      <t>タイサク</t>
    </rPh>
    <rPh sb="33" eb="35">
      <t>ナイヨウ</t>
    </rPh>
    <rPh sb="35" eb="36">
      <t>トウ</t>
    </rPh>
    <rPh sb="38" eb="40">
      <t>キニュウ</t>
    </rPh>
    <rPh sb="102" eb="104">
      <t>オクガイ</t>
    </rPh>
    <rPh sb="108" eb="110">
      <t>カイワ</t>
    </rPh>
    <rPh sb="115" eb="116">
      <t>オコナ</t>
    </rPh>
    <rPh sb="119" eb="121">
      <t>バアイ</t>
    </rPh>
    <rPh sb="122" eb="123">
      <t>ノゾ</t>
    </rPh>
    <rPh sb="185" eb="187">
      <t>シュウチ</t>
    </rPh>
    <rPh sb="217" eb="219">
      <t>ジゼン</t>
    </rPh>
    <rPh sb="220" eb="222">
      <t>シュウチ</t>
    </rPh>
    <rPh sb="223" eb="224">
      <t>オコナ</t>
    </rPh>
    <rPh sb="228" eb="231">
      <t>カンキャクセキ</t>
    </rPh>
    <rPh sb="232" eb="234">
      <t>ジュンカイ</t>
    </rPh>
    <rPh sb="236" eb="238">
      <t>カカリイン</t>
    </rPh>
    <rPh sb="257" eb="259">
      <t>ハイチ</t>
    </rPh>
    <rPh sb="261" eb="263">
      <t>カイジョウ</t>
    </rPh>
    <rPh sb="263" eb="265">
      <t>ゼンタイ</t>
    </rPh>
    <rPh sb="266" eb="268">
      <t>カクニン</t>
    </rPh>
    <rPh sb="271" eb="273">
      <t>タイセイ</t>
    </rPh>
    <rPh sb="274" eb="276">
      <t>セイビ</t>
    </rPh>
    <rPh sb="278" eb="280">
      <t>コベツ</t>
    </rPh>
    <rPh sb="280" eb="282">
      <t>チュウイ</t>
    </rPh>
    <rPh sb="283" eb="284">
      <t>オコナ</t>
    </rPh>
    <rPh sb="286" eb="287">
      <t>オウ</t>
    </rPh>
    <rPh sb="290" eb="292">
      <t>バアイ</t>
    </rPh>
    <rPh sb="294" eb="296">
      <t>タイジョウ</t>
    </rPh>
    <rPh sb="296" eb="298">
      <t>ソチ</t>
    </rPh>
    <rPh sb="299" eb="300">
      <t>オコナ</t>
    </rPh>
    <rPh sb="304" eb="306">
      <t>テッテイ</t>
    </rPh>
    <rPh sb="307" eb="309">
      <t>タンポ</t>
    </rPh>
    <rPh sb="395" eb="397">
      <t>シヨウ</t>
    </rPh>
    <rPh sb="399" eb="401">
      <t>オウエン</t>
    </rPh>
    <rPh sb="475" eb="477">
      <t>シュウチ</t>
    </rPh>
    <rPh sb="478" eb="480">
      <t>テッテイ</t>
    </rPh>
    <phoneticPr fontId="1"/>
  </si>
  <si>
    <t>（※２）大声の定義は「観客等が、通常よりも大きな声量で、反復・継続的に声を発すること」とする。</t>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</si>
  <si>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チケット購入時の参加者の連絡先把握</t>
    </r>
    <r>
      <rPr>
        <sz val="11"/>
        <rFont val="メイリオ"/>
        <family val="3"/>
        <charset val="128"/>
        <scheme val="minor"/>
      </rPr>
      <t xml:space="preserve">
①チケット販売は、原則として事前予約制とし、販売時に購入者・同行者の連絡先を把握する。
②事前予約以外で入場する場合、</t>
    </r>
    <r>
      <rPr>
        <sz val="11"/>
        <color rgb="FFFF0000"/>
        <rFont val="メイリオ"/>
        <family val="3"/>
        <charset val="128"/>
        <scheme val="minor"/>
      </rPr>
      <t>【具体的な方法をご記入ください（例：入場時に入場券の半券に連絡先を記入させる）】</t>
    </r>
    <r>
      <rPr>
        <sz val="11"/>
        <rFont val="メイリオ"/>
        <family val="3"/>
        <charset val="128"/>
        <scheme val="minor"/>
      </rPr>
      <t>により、連絡先を把握する。　
③イベント終了後、14日以内に感染が判明した場合、主催者に連絡するよう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により参加者に周知する。
</t>
    </r>
    <r>
      <rPr>
        <b/>
        <sz val="11"/>
        <rFont val="メイリオ"/>
        <family val="3"/>
        <charset val="128"/>
        <scheme val="minor"/>
      </rPr>
      <t>(2) COCOAや各地域の通知サービス等による来場者情報の把握・管理手法の確立</t>
    </r>
    <r>
      <rPr>
        <sz val="11"/>
        <rFont val="メイリオ"/>
        <family val="3"/>
        <charset val="128"/>
        <scheme val="minor"/>
      </rPr>
      <t xml:space="preserve">
・COCOAのインストールを</t>
    </r>
    <r>
      <rPr>
        <sz val="11"/>
        <color rgb="FFFF0000"/>
        <rFont val="メイリオ"/>
        <family val="3"/>
        <charset val="128"/>
        <scheme val="minor"/>
      </rPr>
      <t>【具体的な方法をご記入ください（例：入場時に画面確認、ホームページでの案内、ファンクラブへの周知、チケット購入時の約款に明記、会場内のアナウンス）】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 直行・直帰等のイベント前後の感染対策に関する具体的な措置</t>
    </r>
    <r>
      <rPr>
        <sz val="11"/>
        <rFont val="メイリオ"/>
        <family val="3"/>
        <charset val="128"/>
        <scheme val="minor"/>
      </rPr>
      <t xml:space="preserve">
①直行・直帰について、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により、呼びかけを行う。
②係員</t>
    </r>
    <r>
      <rPr>
        <sz val="11"/>
        <color rgb="FFFF0000"/>
        <rFont val="メイリオ"/>
        <family val="3"/>
        <charset val="128"/>
        <scheme val="minor"/>
      </rPr>
      <t>●名</t>
    </r>
    <r>
      <rPr>
        <sz val="11"/>
        <rFont val="メイリオ"/>
        <family val="3"/>
        <charset val="128"/>
        <scheme val="minor"/>
      </rPr>
      <t xml:space="preserve">により、会場から公共交通機関への誘導を実施する。
</t>
    </r>
    <r>
      <rPr>
        <b/>
        <sz val="11"/>
        <rFont val="メイリオ"/>
        <family val="3"/>
        <charset val="128"/>
        <scheme val="minor"/>
      </rPr>
      <t>(4) 検温・検査実施のための体制・実施計画</t>
    </r>
    <r>
      <rPr>
        <sz val="11"/>
        <rFont val="メイリオ"/>
        <family val="3"/>
        <charset val="128"/>
        <scheme val="minor"/>
      </rPr>
      <t xml:space="preserve">
・入場口１箇所当たり係員</t>
    </r>
    <r>
      <rPr>
        <sz val="11"/>
        <color rgb="FFFF0000"/>
        <rFont val="メイリオ"/>
        <family val="3"/>
        <charset val="128"/>
        <scheme val="minor"/>
      </rPr>
      <t>●名（合計●名）</t>
    </r>
    <r>
      <rPr>
        <sz val="11"/>
        <rFont val="メイリオ"/>
        <family val="3"/>
        <charset val="128"/>
        <scheme val="minor"/>
      </rPr>
      <t>を配置し、</t>
    </r>
    <r>
      <rPr>
        <sz val="11"/>
        <color rgb="FFFF0000"/>
        <rFont val="メイリオ"/>
        <family val="3"/>
        <charset val="128"/>
        <scheme val="minor"/>
      </rPr>
      <t>【具体的な方法をご記入ください（例：入場時に非接触検温を実施）】</t>
    </r>
    <r>
      <rPr>
        <sz val="11"/>
        <rFont val="メイリオ"/>
        <family val="3"/>
        <charset val="128"/>
        <scheme val="minor"/>
      </rPr>
      <t xml:space="preserve">により、入場者全員に対して検温を実施する。
</t>
    </r>
    <r>
      <rPr>
        <b/>
        <sz val="11"/>
        <rFont val="メイリオ"/>
        <family val="3"/>
        <charset val="128"/>
        <scheme val="minor"/>
      </rPr>
      <t>(5) 有症状者の入場を防止できるキャンセルポリシーの整備
【チケット払い戻し可の場合】</t>
    </r>
    <r>
      <rPr>
        <sz val="11"/>
        <rFont val="メイリオ"/>
        <family val="3"/>
        <charset val="128"/>
        <scheme val="minor"/>
      </rPr>
      <t xml:space="preserve">
・検温によって発熱等を確認した場合、入場を防止し、チケットの払い戻しを行う。また、当該取扱いを事前に</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 xml:space="preserve">で周知する。
</t>
    </r>
    <r>
      <rPr>
        <b/>
        <sz val="11"/>
        <rFont val="メイリオ"/>
        <family val="3"/>
        <charset val="128"/>
        <scheme val="minor"/>
      </rPr>
      <t>【チケット払い戻し不可の場合】</t>
    </r>
    <r>
      <rPr>
        <sz val="11"/>
        <rFont val="メイリオ"/>
        <family val="3"/>
        <charset val="128"/>
        <scheme val="minor"/>
      </rPr>
      <t xml:space="preserve">
・検温によって発熱等を確認した場合、入場を防止し、チケットの払い戻しは行わないことを説明する。また、当該取扱いを事前に</t>
    </r>
    <r>
      <rPr>
        <sz val="11"/>
        <color rgb="FFFF0000"/>
        <rFont val="メイリオ"/>
        <family val="3"/>
        <charset val="128"/>
        <scheme val="minor"/>
      </rPr>
      <t>【具体的な方法をご記入ください（例：チケット購入時の約款に明記）】</t>
    </r>
    <r>
      <rPr>
        <sz val="11"/>
        <rFont val="メイリオ"/>
        <family val="3"/>
        <charset val="128"/>
        <scheme val="minor"/>
      </rPr>
      <t xml:space="preserve">で周知する。
</t>
    </r>
    <rPh sb="95" eb="98">
      <t>コウニュウシャ</t>
    </rPh>
    <rPh sb="99" eb="101">
      <t>ドウコウ</t>
    </rPh>
    <rPh sb="101" eb="102">
      <t>シャ</t>
    </rPh>
    <rPh sb="172" eb="175">
      <t>レンラクサキ</t>
    </rPh>
    <rPh sb="176" eb="178">
      <t>ハアク</t>
    </rPh>
    <rPh sb="188" eb="190">
      <t>シュウリョウ</t>
    </rPh>
    <rPh sb="208" eb="211">
      <t>シュサイシャ</t>
    </rPh>
    <rPh sb="286" eb="289">
      <t>サンカシャ</t>
    </rPh>
    <rPh sb="370" eb="372">
      <t>ニュウジョウ</t>
    </rPh>
    <rPh sb="372" eb="373">
      <t>ジ</t>
    </rPh>
    <rPh sb="374" eb="376">
      <t>ガメン</t>
    </rPh>
    <rPh sb="376" eb="378">
      <t>カクニン</t>
    </rPh>
    <rPh sb="429" eb="431">
      <t>シュウチ</t>
    </rPh>
    <rPh sb="470" eb="472">
      <t>チョッコウ</t>
    </rPh>
    <rPh sb="473" eb="475">
      <t>チョッキ</t>
    </rPh>
    <rPh sb="549" eb="550">
      <t>ヨ</t>
    </rPh>
    <rPh sb="554" eb="555">
      <t>オコナ</t>
    </rPh>
    <rPh sb="559" eb="561">
      <t>カカリイン</t>
    </rPh>
    <rPh sb="562" eb="563">
      <t>メイ</t>
    </rPh>
    <rPh sb="567" eb="569">
      <t>カイジョウ</t>
    </rPh>
    <rPh sb="582" eb="584">
      <t>ジッシ</t>
    </rPh>
    <rPh sb="613" eb="615">
      <t>ニュウジョウ</t>
    </rPh>
    <rPh sb="615" eb="616">
      <t>グチ</t>
    </rPh>
    <rPh sb="617" eb="619">
      <t>カショ</t>
    </rPh>
    <rPh sb="619" eb="620">
      <t>ア</t>
    </rPh>
    <rPh sb="625" eb="626">
      <t>メイ</t>
    </rPh>
    <rPh sb="627" eb="629">
      <t>ゴウケイ</t>
    </rPh>
    <rPh sb="630" eb="631">
      <t>メイ</t>
    </rPh>
    <rPh sb="633" eb="635">
      <t>ハイチ</t>
    </rPh>
    <rPh sb="655" eb="657">
      <t>ニュウジョウ</t>
    </rPh>
    <rPh sb="657" eb="658">
      <t>ジ</t>
    </rPh>
    <rPh sb="659" eb="660">
      <t>ヒ</t>
    </rPh>
    <rPh sb="660" eb="662">
      <t>セッショク</t>
    </rPh>
    <rPh sb="662" eb="664">
      <t>ケンオン</t>
    </rPh>
    <rPh sb="665" eb="667">
      <t>ジッシ</t>
    </rPh>
    <rPh sb="673" eb="675">
      <t>ニュウジョウ</t>
    </rPh>
    <rPh sb="675" eb="676">
      <t>シャ</t>
    </rPh>
    <rPh sb="676" eb="678">
      <t>ゼンイン</t>
    </rPh>
    <rPh sb="679" eb="680">
      <t>タイ</t>
    </rPh>
    <rPh sb="727" eb="728">
      <t>ハラ</t>
    </rPh>
    <rPh sb="729" eb="730">
      <t>モド</t>
    </rPh>
    <rPh sb="731" eb="732">
      <t>カ</t>
    </rPh>
    <rPh sb="733" eb="735">
      <t>バアイ</t>
    </rPh>
    <rPh sb="758" eb="760">
      <t>ボウシ</t>
    </rPh>
    <rPh sb="772" eb="773">
      <t>オコナ</t>
    </rPh>
    <rPh sb="853" eb="854">
      <t>ハラ</t>
    </rPh>
    <rPh sb="855" eb="856">
      <t>モド</t>
    </rPh>
    <rPh sb="857" eb="859">
      <t>フカ</t>
    </rPh>
    <rPh sb="860" eb="862">
      <t>バアイ</t>
    </rPh>
    <rPh sb="873" eb="874">
      <t>トウ</t>
    </rPh>
    <rPh sb="875" eb="877">
      <t>カクニン</t>
    </rPh>
    <rPh sb="882" eb="884">
      <t>ニュウジョウ</t>
    </rPh>
    <rPh sb="885" eb="887">
      <t>ボウシ</t>
    </rPh>
    <rPh sb="906" eb="908">
      <t>セツメイ</t>
    </rPh>
    <rPh sb="914" eb="916">
      <t>トウガイ</t>
    </rPh>
    <rPh sb="916" eb="918">
      <t>トリアツカ</t>
    </rPh>
    <phoneticPr fontId="1"/>
  </si>
  <si>
    <t>（令和4年7月15日更新）</t>
    <rPh sb="1" eb="3">
      <t>レイワ</t>
    </rPh>
    <rPh sb="4" eb="5">
      <t>ネン</t>
    </rPh>
    <rPh sb="6" eb="7">
      <t>ガツ</t>
    </rPh>
    <rPh sb="9" eb="10">
      <t>ニチ</t>
    </rPh>
    <rPh sb="10" eb="12">
      <t>コウシン</t>
    </rPh>
    <phoneticPr fontId="1"/>
  </si>
  <si>
    <t>（※１）マスクの着用については、厚生労働省ＨＰ「マスクの着用について」参照。</t>
    <rPh sb="28" eb="30">
      <t>チャクヨウ</t>
    </rPh>
    <phoneticPr fontId="1"/>
  </si>
  <si>
    <t>機械換気による常時換気又は窓開け換気</t>
    <rPh sb="0" eb="2">
      <t>キカイ</t>
    </rPh>
    <rPh sb="2" eb="4">
      <t>カンキ</t>
    </rPh>
    <rPh sb="7" eb="9">
      <t>ジョウジ</t>
    </rPh>
    <rPh sb="9" eb="11">
      <t>カンキ</t>
    </rPh>
    <rPh sb="11" eb="12">
      <t>マタ</t>
    </rPh>
    <rPh sb="13" eb="14">
      <t>マド</t>
    </rPh>
    <rPh sb="14" eb="15">
      <t>ア</t>
    </rPh>
    <rPh sb="16" eb="18">
      <t>カンキ</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</si>
  <si>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施設の設備に応じた換気</t>
    </r>
    <r>
      <rPr>
        <sz val="11"/>
        <rFont val="メイリオ"/>
        <family val="3"/>
        <charset val="128"/>
        <scheme val="minor"/>
      </rPr>
      <t xml:space="preserve">
①施設に備わっている換気設備を確認し、その設備に応じた</t>
    </r>
    <r>
      <rPr>
        <sz val="11"/>
        <color rgb="FFFF0000"/>
        <rFont val="メイリオ"/>
        <family val="3"/>
        <charset val="128"/>
        <scheme val="minor"/>
      </rPr>
      <t>【常時換気　又は　窓開け換気（●時間に●回、１回●分）】</t>
    </r>
    <r>
      <rPr>
        <sz val="11"/>
        <rFont val="メイリオ"/>
        <family val="3"/>
        <charset val="128"/>
        <scheme val="minor"/>
      </rPr>
      <t>を徹底する。
②</t>
    </r>
    <r>
      <rPr>
        <sz val="11"/>
        <color rgb="FFFF0000"/>
        <rFont val="メイリオ"/>
        <family val="3"/>
        <charset val="128"/>
        <scheme val="minor"/>
      </rPr>
      <t>【具体的な方法をご記入ください（例：二酸化炭素濃度測定器による常時モニターや映像解析の活用、係員による巡回確認）】</t>
    </r>
    <r>
      <rPr>
        <sz val="11"/>
        <rFont val="メイリオ"/>
        <family val="3"/>
        <charset val="128"/>
        <scheme val="minor"/>
      </rPr>
      <t>による換気状況の確認を行う。</t>
    </r>
    <rPh sb="64" eb="66">
      <t>シセツ</t>
    </rPh>
    <rPh sb="67" eb="68">
      <t>ソナ</t>
    </rPh>
    <rPh sb="73" eb="75">
      <t>カンキ</t>
    </rPh>
    <rPh sb="75" eb="77">
      <t>セツビ</t>
    </rPh>
    <rPh sb="78" eb="80">
      <t>カクニン</t>
    </rPh>
    <rPh sb="84" eb="86">
      <t>セツビ</t>
    </rPh>
    <rPh sb="87" eb="88">
      <t>オウ</t>
    </rPh>
    <rPh sb="96" eb="97">
      <t>マタ</t>
    </rPh>
    <rPh sb="99" eb="100">
      <t>マド</t>
    </rPh>
    <rPh sb="100" eb="101">
      <t>ア</t>
    </rPh>
    <rPh sb="102" eb="104">
      <t>カンキ</t>
    </rPh>
    <rPh sb="106" eb="108">
      <t>ジカン</t>
    </rPh>
    <rPh sb="110" eb="111">
      <t>カイ</t>
    </rPh>
    <rPh sb="113" eb="114">
      <t>カイ</t>
    </rPh>
    <rPh sb="115" eb="116">
      <t>フン</t>
    </rPh>
    <rPh sb="142" eb="143">
      <t>レイ</t>
    </rPh>
    <rPh sb="144" eb="147">
      <t>ニサンカ</t>
    </rPh>
    <rPh sb="147" eb="149">
      <t>タンソ</t>
    </rPh>
    <rPh sb="149" eb="151">
      <t>ノウド</t>
    </rPh>
    <rPh sb="153" eb="154">
      <t>キ</t>
    </rPh>
    <rPh sb="172" eb="174">
      <t>カカリイン</t>
    </rPh>
    <rPh sb="177" eb="179">
      <t>ジュンカイ</t>
    </rPh>
    <rPh sb="179" eb="181">
      <t>カクニン</t>
    </rPh>
    <rPh sb="194" eb="19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</si>
</sst>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sz val="9"/>
      <color theme="1"/>
      <name val="メイリオ"/>
      <family val="3"/>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sz val="12"/>
      <color theme="8"/>
      <name val="メイリオ"/>
      <family val="3"/>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sz val="11"/>
      <color rgb="FFFF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0" fontId="16" fillId="2" borderId="0" applyNumberFormat="0" applyBorder="0" applyAlignment="0" applyProtection="0">
      <alignment vertical="center"/>
    </xf>
    <xf numFmtId="0" fontId="23" fillId="0" borderId="0" applyNumberFormat="0" applyFill="0" applyBorder="0" applyAlignment="0" applyProtection="0">
      <alignment vertical="center"/>
    </xf>
  </cellStyleXfs>
  <cellXfs count="249">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7" xfId="0" applyFont="1" applyBorder="1">
      <alignment vertical="center"/>
    </xf>
    <xf numFmtId="0" fontId="6" fillId="0" borderId="18" xfId="0" applyFont="1" applyBorder="1">
      <alignment vertical="center"/>
    </xf>
    <xf numFmtId="0" fontId="0" fillId="0" borderId="18" xfId="0" applyBorder="1">
      <alignment vertical="center"/>
    </xf>
    <xf numFmtId="0" fontId="0" fillId="0" borderId="19" xfId="0" applyBorder="1">
      <alignment vertical="center"/>
    </xf>
    <xf numFmtId="0" fontId="6" fillId="0" borderId="22"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3" xfId="0" applyBorder="1">
      <alignment vertical="center"/>
    </xf>
    <xf numFmtId="0" fontId="6" fillId="0" borderId="22"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2" xfId="0" applyFont="1" applyBorder="1">
      <alignment vertical="center"/>
    </xf>
    <xf numFmtId="49" fontId="0" fillId="0" borderId="23" xfId="0" applyNumberFormat="1" applyFont="1" applyBorder="1" applyAlignment="1">
      <alignment vertical="top"/>
    </xf>
    <xf numFmtId="0" fontId="6" fillId="0" borderId="24" xfId="0" applyFont="1" applyBorder="1">
      <alignment vertical="center"/>
    </xf>
    <xf numFmtId="49" fontId="0" fillId="0" borderId="20" xfId="0" applyNumberFormat="1" applyFont="1" applyBorder="1" applyAlignment="1">
      <alignment vertical="top"/>
    </xf>
    <xf numFmtId="49" fontId="0" fillId="0" borderId="21" xfId="0" applyNumberFormat="1" applyFont="1" applyBorder="1" applyAlignment="1">
      <alignment vertical="top"/>
    </xf>
    <xf numFmtId="0" fontId="2" fillId="0" borderId="0" xfId="0" applyFont="1" applyBorder="1" applyAlignment="1">
      <alignment horizontal="left" vertical="center"/>
    </xf>
    <xf numFmtId="0" fontId="6" fillId="0" borderId="17" xfId="0" applyFont="1" applyBorder="1" applyAlignment="1">
      <alignmen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6" fillId="0" borderId="20" xfId="0" applyFont="1" applyBorder="1">
      <alignment vertical="center"/>
    </xf>
    <xf numFmtId="0" fontId="8" fillId="0" borderId="20" xfId="0" applyFont="1" applyBorder="1">
      <alignment vertical="center"/>
    </xf>
    <xf numFmtId="0" fontId="8" fillId="0" borderId="2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6" fillId="0" borderId="10" xfId="0" applyFont="1" applyBorder="1" applyAlignment="1">
      <alignment vertical="center"/>
    </xf>
    <xf numFmtId="0" fontId="0" fillId="0" borderId="6" xfId="0" applyBorder="1">
      <alignment vertical="center"/>
    </xf>
    <xf numFmtId="0" fontId="0" fillId="0" borderId="9"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8"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8" xfId="0" applyFont="1" applyBorder="1">
      <alignment vertical="center"/>
    </xf>
    <xf numFmtId="0" fontId="3" fillId="0" borderId="22" xfId="0" applyFont="1" applyBorder="1">
      <alignment vertical="center"/>
    </xf>
    <xf numFmtId="0" fontId="2" fillId="0" borderId="22" xfId="0" applyFont="1" applyBorder="1">
      <alignment vertical="center"/>
    </xf>
    <xf numFmtId="49" fontId="0" fillId="0" borderId="15" xfId="0" applyNumberFormat="1" applyFont="1" applyBorder="1" applyAlignment="1">
      <alignment vertical="top"/>
    </xf>
    <xf numFmtId="0" fontId="3" fillId="0" borderId="0" xfId="0" applyFont="1" applyFill="1">
      <alignment vertical="center"/>
    </xf>
    <xf numFmtId="0" fontId="6" fillId="3" borderId="18" xfId="0" applyFont="1" applyFill="1" applyBorder="1">
      <alignment vertical="center"/>
    </xf>
    <xf numFmtId="0" fontId="18" fillId="0" borderId="0" xfId="0" applyFont="1" applyBorder="1">
      <alignment vertical="center"/>
    </xf>
    <xf numFmtId="0" fontId="7" fillId="0" borderId="0" xfId="0" applyFont="1">
      <alignment vertical="center"/>
    </xf>
    <xf numFmtId="0" fontId="4" fillId="0" borderId="0" xfId="0" applyFont="1" applyBorder="1">
      <alignment vertical="center"/>
    </xf>
    <xf numFmtId="0" fontId="19"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6" fillId="3" borderId="0" xfId="0" applyFont="1" applyFill="1" applyBorder="1" applyAlignment="1">
      <alignment horizontal="left" vertical="center"/>
    </xf>
    <xf numFmtId="0" fontId="2" fillId="0" borderId="0" xfId="0" applyFont="1" applyBorder="1">
      <alignment vertical="center"/>
    </xf>
    <xf numFmtId="0" fontId="24" fillId="4" borderId="0" xfId="0" applyFont="1" applyFill="1">
      <alignment vertical="center"/>
    </xf>
    <xf numFmtId="0" fontId="25" fillId="4" borderId="0" xfId="0" applyFont="1" applyFill="1">
      <alignment vertical="center"/>
    </xf>
    <xf numFmtId="0" fontId="6" fillId="4" borderId="0" xfId="0" applyFont="1" applyFill="1">
      <alignment vertical="center"/>
    </xf>
    <xf numFmtId="0" fontId="28" fillId="0" borderId="20" xfId="0" applyFont="1" applyBorder="1" applyAlignment="1">
      <alignment horizontal="left" vertical="top"/>
    </xf>
    <xf numFmtId="0" fontId="23" fillId="4" borderId="0" xfId="2" applyFill="1">
      <alignment vertical="center"/>
    </xf>
    <xf numFmtId="0" fontId="6" fillId="3" borderId="22"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2" fillId="4" borderId="0" xfId="0" applyFont="1" applyFill="1">
      <alignment vertical="center"/>
    </xf>
    <xf numFmtId="0" fontId="26" fillId="4" borderId="0" xfId="2" applyFont="1" applyFill="1">
      <alignment vertical="center"/>
    </xf>
    <xf numFmtId="0" fontId="32" fillId="4" borderId="0" xfId="0" applyFont="1" applyFill="1">
      <alignment vertical="center"/>
    </xf>
    <xf numFmtId="0" fontId="6" fillId="0" borderId="24" xfId="0" applyFont="1" applyBorder="1" applyAlignment="1">
      <alignment vertical="center"/>
    </xf>
    <xf numFmtId="0" fontId="2" fillId="0" borderId="20" xfId="0" applyFont="1" applyBorder="1">
      <alignment vertical="center"/>
    </xf>
    <xf numFmtId="176" fontId="6" fillId="5" borderId="20" xfId="0" applyNumberFormat="1" applyFont="1" applyFill="1" applyBorder="1" applyAlignment="1" applyProtection="1">
      <alignment horizontal="center" vertical="center"/>
      <protection locked="0"/>
    </xf>
    <xf numFmtId="176" fontId="33" fillId="5" borderId="20"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3" fillId="0" borderId="0" xfId="2" applyFill="1" applyBorder="1" applyAlignment="1">
      <alignment horizontal="center" vertical="center"/>
    </xf>
    <xf numFmtId="0" fontId="0" fillId="0" borderId="0" xfId="0" applyFill="1" applyBorder="1">
      <alignment vertical="center"/>
    </xf>
    <xf numFmtId="0" fontId="6" fillId="0" borderId="24" xfId="0" applyFont="1" applyFill="1" applyBorder="1">
      <alignment vertical="center"/>
    </xf>
    <xf numFmtId="0" fontId="10" fillId="0" borderId="20" xfId="0" applyFont="1" applyFill="1" applyBorder="1" applyAlignment="1">
      <alignment horizontal="left" vertical="center"/>
    </xf>
    <xf numFmtId="0" fontId="23" fillId="0" borderId="20" xfId="2" applyFill="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6" fillId="0" borderId="0" xfId="0" applyFont="1" applyAlignment="1">
      <alignment horizontal="center" vertical="center"/>
    </xf>
    <xf numFmtId="0" fontId="6" fillId="3" borderId="20" xfId="0" applyFont="1" applyFill="1" applyBorder="1">
      <alignment vertical="center"/>
    </xf>
    <xf numFmtId="0" fontId="36" fillId="5" borderId="22" xfId="0" applyFont="1" applyFill="1" applyBorder="1" applyAlignment="1">
      <alignment vertical="center"/>
    </xf>
    <xf numFmtId="0" fontId="37"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8"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5" fillId="3" borderId="0" xfId="0" applyFont="1" applyFill="1" applyBorder="1">
      <alignment vertical="center"/>
    </xf>
    <xf numFmtId="0" fontId="10" fillId="0" borderId="18" xfId="0" applyFont="1" applyFill="1" applyBorder="1" applyAlignment="1">
      <alignment horizontal="left" vertical="center"/>
    </xf>
    <xf numFmtId="0" fontId="23" fillId="0" borderId="18" xfId="2" applyFill="1" applyBorder="1" applyAlignment="1">
      <alignment horizontal="center" vertical="center"/>
    </xf>
    <xf numFmtId="0" fontId="0" fillId="0" borderId="18" xfId="0" applyFill="1" applyBorder="1">
      <alignment vertical="center"/>
    </xf>
    <xf numFmtId="0" fontId="6" fillId="3" borderId="33" xfId="0" applyFont="1" applyFill="1" applyBorder="1">
      <alignment vertical="center"/>
    </xf>
    <xf numFmtId="0" fontId="10" fillId="3" borderId="28" xfId="0" applyFont="1" applyFill="1" applyBorder="1" applyAlignment="1">
      <alignment horizontal="left" vertical="center"/>
    </xf>
    <xf numFmtId="0" fontId="6" fillId="0" borderId="18" xfId="0" applyFont="1" applyFill="1" applyBorder="1">
      <alignment vertical="center"/>
    </xf>
    <xf numFmtId="0" fontId="6" fillId="0" borderId="20" xfId="0" applyFont="1" applyFill="1" applyBorder="1">
      <alignment vertical="center"/>
    </xf>
    <xf numFmtId="0" fontId="0" fillId="0" borderId="22"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31" fillId="0" borderId="0" xfId="0" applyFont="1" applyFill="1" applyBorder="1" applyAlignment="1">
      <alignment horizontal="left" vertical="center"/>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24"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7" fillId="2" borderId="28" xfId="1" applyFont="1" applyBorder="1" applyAlignment="1" applyProtection="1">
      <alignment horizontal="center" vertical="center"/>
    </xf>
    <xf numFmtId="0" fontId="17" fillId="2" borderId="34" xfId="1"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30" xfId="0" applyFont="1" applyBorder="1" applyAlignment="1" applyProtection="1">
      <alignment horizontal="center" vertical="center"/>
    </xf>
    <xf numFmtId="49" fontId="31" fillId="3" borderId="17" xfId="0" applyNumberFormat="1" applyFont="1" applyFill="1" applyBorder="1" applyAlignment="1" applyProtection="1">
      <alignment horizontal="left" vertical="top" wrapText="1"/>
      <protection locked="0"/>
    </xf>
    <xf numFmtId="49" fontId="31" fillId="3" borderId="18" xfId="0" applyNumberFormat="1" applyFont="1" applyFill="1" applyBorder="1" applyAlignment="1" applyProtection="1">
      <alignment horizontal="left" vertical="top" wrapText="1"/>
      <protection locked="0"/>
    </xf>
    <xf numFmtId="49" fontId="31" fillId="3" borderId="19" xfId="0" applyNumberFormat="1" applyFont="1" applyFill="1" applyBorder="1" applyAlignment="1" applyProtection="1">
      <alignment horizontal="left" vertical="top" wrapText="1"/>
      <protection locked="0"/>
    </xf>
    <xf numFmtId="49" fontId="31" fillId="3" borderId="22" xfId="0" applyNumberFormat="1" applyFont="1" applyFill="1" applyBorder="1" applyAlignment="1" applyProtection="1">
      <alignment horizontal="left" vertical="top" wrapText="1"/>
      <protection locked="0"/>
    </xf>
    <xf numFmtId="49" fontId="31" fillId="3" borderId="0" xfId="0" applyNumberFormat="1" applyFont="1" applyFill="1" applyBorder="1" applyAlignment="1" applyProtection="1">
      <alignment horizontal="left" vertical="top" wrapText="1"/>
      <protection locked="0"/>
    </xf>
    <xf numFmtId="49" fontId="31" fillId="3" borderId="23" xfId="0" applyNumberFormat="1" applyFont="1" applyFill="1" applyBorder="1" applyAlignment="1" applyProtection="1">
      <alignment horizontal="left" vertical="top" wrapText="1"/>
      <protection locked="0"/>
    </xf>
    <xf numFmtId="49" fontId="31" fillId="3" borderId="24" xfId="0" applyNumberFormat="1" applyFont="1" applyFill="1" applyBorder="1" applyAlignment="1" applyProtection="1">
      <alignment horizontal="left" vertical="top" wrapText="1"/>
      <protection locked="0"/>
    </xf>
    <xf numFmtId="49" fontId="31" fillId="3" borderId="20" xfId="0" applyNumberFormat="1" applyFont="1" applyFill="1" applyBorder="1" applyAlignment="1" applyProtection="1">
      <alignment horizontal="left" vertical="top" wrapText="1"/>
      <protection locked="0"/>
    </xf>
    <xf numFmtId="49" fontId="31" fillId="3" borderId="21" xfId="0" applyNumberFormat="1" applyFont="1" applyFill="1" applyBorder="1" applyAlignment="1" applyProtection="1">
      <alignment horizontal="left" vertical="top" wrapText="1"/>
      <protection locked="0"/>
    </xf>
    <xf numFmtId="0" fontId="6" fillId="3" borderId="0" xfId="0" applyFont="1" applyFill="1" applyBorder="1" applyAlignment="1">
      <alignment horizontal="center" vertical="center"/>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4"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7" fillId="3" borderId="21" xfId="0" applyFont="1" applyFill="1" applyBorder="1" applyAlignment="1" applyProtection="1">
      <alignment horizontal="left" vertical="top"/>
      <protection locked="0"/>
    </xf>
    <xf numFmtId="0" fontId="39" fillId="3" borderId="28"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39" fillId="3" borderId="28" xfId="0" applyFont="1" applyFill="1" applyBorder="1" applyAlignment="1">
      <alignment horizontal="left" vertical="center"/>
    </xf>
    <xf numFmtId="0" fontId="6" fillId="3" borderId="33"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31"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0" xfId="0" applyFont="1" applyFill="1" applyBorder="1" applyAlignment="1">
      <alignment horizontal="left" vertical="center" wrapText="1"/>
    </xf>
    <xf numFmtId="0" fontId="5" fillId="0" borderId="26"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30" xfId="0" applyFont="1" applyBorder="1" applyAlignment="1" applyProtection="1">
      <alignment horizontal="center" vertical="center"/>
    </xf>
    <xf numFmtId="0" fontId="6" fillId="3" borderId="28" xfId="0" applyFont="1" applyFill="1" applyBorder="1" applyAlignment="1">
      <alignment horizontal="left" vertical="center"/>
    </xf>
    <xf numFmtId="0" fontId="17" fillId="2" borderId="26" xfId="1" applyFont="1" applyBorder="1" applyAlignment="1" applyProtection="1">
      <alignment horizontal="center" vertical="center"/>
    </xf>
    <xf numFmtId="0" fontId="17" fillId="2" borderId="32" xfId="1" applyFont="1" applyBorder="1" applyAlignment="1" applyProtection="1">
      <alignment horizontal="center" vertical="center"/>
    </xf>
    <xf numFmtId="0" fontId="17" fillId="2" borderId="0" xfId="1" applyFont="1" applyBorder="1" applyAlignment="1" applyProtection="1">
      <alignment horizontal="center" vertical="center"/>
    </xf>
    <xf numFmtId="0" fontId="17" fillId="2" borderId="23" xfId="1" applyFont="1" applyBorder="1" applyAlignment="1" applyProtection="1">
      <alignment horizontal="center" vertical="center"/>
    </xf>
    <xf numFmtId="0" fontId="6" fillId="3" borderId="22"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7" fillId="3" borderId="26"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5" fillId="0" borderId="3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7" fillId="3" borderId="13" xfId="0" applyFont="1" applyFill="1" applyBorder="1" applyAlignment="1" applyProtection="1">
      <alignment horizontal="left" vertical="center"/>
      <protection locked="0"/>
    </xf>
    <xf numFmtId="49" fontId="7" fillId="3" borderId="13" xfId="0" applyNumberFormat="1" applyFont="1" applyFill="1" applyBorder="1" applyAlignment="1" applyProtection="1">
      <alignment horizontal="left" vertical="center"/>
      <protection locked="0"/>
    </xf>
    <xf numFmtId="0" fontId="6" fillId="3" borderId="18" xfId="0" applyFont="1" applyFill="1" applyBorder="1" applyAlignment="1" applyProtection="1">
      <alignment horizontal="center" vertical="center"/>
      <protection locked="0"/>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34" fillId="0" borderId="20" xfId="0" applyFont="1" applyBorder="1" applyAlignment="1" applyProtection="1">
      <alignment horizontal="center" vertical="center"/>
    </xf>
    <xf numFmtId="0" fontId="34" fillId="0" borderId="21" xfId="0" applyFont="1" applyBorder="1" applyAlignment="1" applyProtection="1">
      <alignment horizontal="center" vertical="center"/>
    </xf>
    <xf numFmtId="0" fontId="8" fillId="0" borderId="3"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0" fillId="3" borderId="18"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176" fontId="6" fillId="3" borderId="1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7" fillId="3" borderId="16" xfId="0" applyFont="1" applyFill="1" applyBorder="1" applyAlignment="1" applyProtection="1">
      <alignment horizontal="left" vertical="top"/>
      <protection locked="0"/>
    </xf>
    <xf numFmtId="9" fontId="6" fillId="0" borderId="6" xfId="0" applyNumberFormat="1" applyFont="1" applyBorder="1" applyAlignment="1">
      <alignment horizontal="center" vertical="center"/>
    </xf>
    <xf numFmtId="0" fontId="6" fillId="3" borderId="26" xfId="0" applyFont="1" applyFill="1" applyBorder="1" applyAlignment="1">
      <alignment horizontal="left" vertical="center"/>
    </xf>
    <xf numFmtId="0" fontId="6" fillId="3" borderId="0" xfId="0" applyFont="1" applyFill="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7"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3" borderId="33" xfId="0" applyFont="1" applyFill="1" applyBorder="1" applyAlignment="1" applyProtection="1">
      <alignment horizontal="left" vertical="center"/>
      <protection locked="0"/>
    </xf>
    <xf numFmtId="0" fontId="6" fillId="3" borderId="28" xfId="0" applyFont="1" applyFill="1" applyBorder="1" applyAlignment="1" applyProtection="1">
      <alignment horizontal="left" vertical="center"/>
      <protection locked="0"/>
    </xf>
    <xf numFmtId="0" fontId="6" fillId="3" borderId="33"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cellXfs>
  <cellStyles count="3">
    <cellStyle name="ハイパーリンク" xfId="2" builtinId="8"/>
    <cellStyle name="悪い" xfId="1" builtinId="27"/>
    <cellStyle name="標準" xfId="0" builtinId="0"/>
  </cellStyles>
  <dxfs count="16">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169" lockText="1" noThreeD="1"/>
</file>

<file path=xl/ctrlProps/ctrlProp11.xml><?xml version="1.0" encoding="utf-8"?>
<formControlPr xmlns="http://schemas.microsoft.com/office/spreadsheetml/2009/9/main" objectType="CheckBox" fmlaLink="$BL$173" lockText="1" noThreeD="1"/>
</file>

<file path=xl/ctrlProps/ctrlProp12.xml><?xml version="1.0" encoding="utf-8"?>
<formControlPr xmlns="http://schemas.microsoft.com/office/spreadsheetml/2009/9/main" objectType="CheckBox" fmlaLink="$BL$203" lockText="1" noThreeD="1"/>
</file>

<file path=xl/ctrlProps/ctrlProp13.xml><?xml version="1.0" encoding="utf-8"?>
<formControlPr xmlns="http://schemas.microsoft.com/office/spreadsheetml/2009/9/main" objectType="CheckBox" fmlaLink="$BL$205" lockText="1" noThreeD="1"/>
</file>

<file path=xl/ctrlProps/ctrlProp14.xml><?xml version="1.0" encoding="utf-8"?>
<formControlPr xmlns="http://schemas.microsoft.com/office/spreadsheetml/2009/9/main" objectType="CheckBox" fmlaLink="$BL$206" lockText="1" noThreeD="1"/>
</file>

<file path=xl/ctrlProps/ctrlProp15.xml><?xml version="1.0" encoding="utf-8"?>
<formControlPr xmlns="http://schemas.microsoft.com/office/spreadsheetml/2009/9/main" objectType="CheckBox" fmlaLink="$BL$235" lockText="1" noThreeD="1"/>
</file>

<file path=xl/ctrlProps/ctrlProp16.xml><?xml version="1.0" encoding="utf-8"?>
<formControlPr xmlns="http://schemas.microsoft.com/office/spreadsheetml/2009/9/main" objectType="CheckBox" fmlaLink="$BL$236" lockText="1" noThreeD="1"/>
</file>

<file path=xl/ctrlProps/ctrlProp17.xml><?xml version="1.0" encoding="utf-8"?>
<formControlPr xmlns="http://schemas.microsoft.com/office/spreadsheetml/2009/9/main" objectType="CheckBox" fmlaLink="$BL$238" lockText="1" noThreeD="1"/>
</file>

<file path=xl/ctrlProps/ctrlProp18.xml><?xml version="1.0" encoding="utf-8"?>
<formControlPr xmlns="http://schemas.microsoft.com/office/spreadsheetml/2009/9/main" objectType="CheckBox" fmlaLink="$BL$140" lockText="1" noThreeD="1"/>
</file>

<file path=xl/ctrlProps/ctrlProp19.xml><?xml version="1.0" encoding="utf-8"?>
<formControlPr xmlns="http://schemas.microsoft.com/office/spreadsheetml/2009/9/main" objectType="CheckBox" fmlaLink="$BL$38" lockText="1" noThreeD="1"/>
</file>

<file path=xl/ctrlProps/ctrlProp2.xml><?xml version="1.0" encoding="utf-8"?>
<formControlPr xmlns="http://schemas.microsoft.com/office/spreadsheetml/2009/9/main" objectType="CheckBox" fmlaLink="$BL$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BL$276" lockText="1" noThreeD="1"/>
</file>

<file path=xl/ctrlProps/ctrlProp25.xml><?xml version="1.0" encoding="utf-8"?>
<formControlPr xmlns="http://schemas.microsoft.com/office/spreadsheetml/2009/9/main" objectType="CheckBox" fmlaLink="$BL$277" lockText="1" noThreeD="1"/>
</file>

<file path=xl/ctrlProps/ctrlProp26.xml><?xml version="1.0" encoding="utf-8"?>
<formControlPr xmlns="http://schemas.microsoft.com/office/spreadsheetml/2009/9/main" objectType="CheckBox" fmlaLink="$BL$278" lockText="1" noThreeD="1"/>
</file>

<file path=xl/ctrlProps/ctrlProp3.xml><?xml version="1.0" encoding="utf-8"?>
<formControlPr xmlns="http://schemas.microsoft.com/office/spreadsheetml/2009/9/main" objectType="CheckBox" fmlaLink="$BL$81" lockText="1" noThreeD="1"/>
</file>

<file path=xl/ctrlProps/ctrlProp4.xml><?xml version="1.0" encoding="utf-8"?>
<formControlPr xmlns="http://schemas.microsoft.com/office/spreadsheetml/2009/9/main" objectType="CheckBox" fmlaLink="$BL$83" lockText="1" noThreeD="1"/>
</file>

<file path=xl/ctrlProps/ctrlProp5.xml><?xml version="1.0" encoding="utf-8"?>
<formControlPr xmlns="http://schemas.microsoft.com/office/spreadsheetml/2009/9/main" objectType="CheckBox" fmlaLink="$BL$111" lockText="1" noThreeD="1"/>
</file>

<file path=xl/ctrlProps/ctrlProp6.xml><?xml version="1.0" encoding="utf-8"?>
<formControlPr xmlns="http://schemas.microsoft.com/office/spreadsheetml/2009/9/main" objectType="CheckBox" fmlaLink="$BL$138" lockText="1" noThreeD="1"/>
</file>

<file path=xl/ctrlProps/ctrlProp7.xml><?xml version="1.0" encoding="utf-8"?>
<formControlPr xmlns="http://schemas.microsoft.com/office/spreadsheetml/2009/9/main" objectType="CheckBox" fmlaLink="$BL$139" lockText="1" noThreeD="1"/>
</file>

<file path=xl/ctrlProps/ctrlProp8.xml><?xml version="1.0" encoding="utf-8"?>
<formControlPr xmlns="http://schemas.microsoft.com/office/spreadsheetml/2009/9/main" objectType="CheckBox" fmlaLink="$BL$168" lockText="1" noThreeD="1"/>
</file>

<file path=xl/ctrlProps/ctrlProp9.xml><?xml version="1.0" encoding="utf-8"?>
<formControlPr xmlns="http://schemas.microsoft.com/office/spreadsheetml/2009/9/main" objectType="CheckBox" fmlaLink="$BL$170"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99060</xdr:colOff>
          <xdr:row>29</xdr:row>
          <xdr:rowOff>175260</xdr:rowOff>
        </xdr:from>
        <xdr:to>
          <xdr:col>39</xdr:col>
          <xdr:colOff>137160</xdr:colOff>
          <xdr:row>31</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47</xdr:row>
          <xdr:rowOff>228600</xdr:rowOff>
        </xdr:from>
        <xdr:to>
          <xdr:col>4</xdr:col>
          <xdr:colOff>152400</xdr:colOff>
          <xdr:row>48</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r>
            <a:rPr kumimoji="1" lang="en-US" altLang="ja-JP" sz="1200"/>
            <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r>
            <a:rPr lang="en-US" altLang="ja-JP" sz="1200">
              <a:solidFill>
                <a:schemeClr val="tx1"/>
              </a:solidFill>
              <a:effectLst/>
              <a:latin typeface="+mn-lt"/>
              <a:ea typeface="+mn-ea"/>
              <a:cs typeface="+mn-cs"/>
            </a:rPr>
            <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xdr:col>
          <xdr:colOff>60960</xdr:colOff>
          <xdr:row>80</xdr:row>
          <xdr:rowOff>45720</xdr:rowOff>
        </xdr:from>
        <xdr:to>
          <xdr:col>2</xdr:col>
          <xdr:colOff>76200</xdr:colOff>
          <xdr:row>81</xdr:row>
          <xdr:rowOff>121920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81</xdr:row>
          <xdr:rowOff>236220</xdr:rowOff>
        </xdr:from>
        <xdr:to>
          <xdr:col>2</xdr:col>
          <xdr:colOff>160020</xdr:colOff>
          <xdr:row>82</xdr:row>
          <xdr:rowOff>236220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109</xdr:row>
          <xdr:rowOff>228600</xdr:rowOff>
        </xdr:from>
        <xdr:to>
          <xdr:col>3</xdr:col>
          <xdr:colOff>7620</xdr:colOff>
          <xdr:row>110</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136</xdr:row>
          <xdr:rowOff>251460</xdr:rowOff>
        </xdr:from>
        <xdr:to>
          <xdr:col>2</xdr:col>
          <xdr:colOff>160020</xdr:colOff>
          <xdr:row>138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137</xdr:row>
          <xdr:rowOff>236220</xdr:rowOff>
        </xdr:from>
        <xdr:to>
          <xdr:col>3</xdr:col>
          <xdr:colOff>45720</xdr:colOff>
          <xdr:row>139</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166</xdr:row>
          <xdr:rowOff>228600</xdr:rowOff>
        </xdr:from>
        <xdr:to>
          <xdr:col>2</xdr:col>
          <xdr:colOff>160020</xdr:colOff>
          <xdr:row>167</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170</xdr:row>
          <xdr:rowOff>22860</xdr:rowOff>
        </xdr:from>
        <xdr:to>
          <xdr:col>3</xdr:col>
          <xdr:colOff>22860</xdr:colOff>
          <xdr:row>171</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168</xdr:row>
          <xdr:rowOff>22860</xdr:rowOff>
        </xdr:from>
        <xdr:to>
          <xdr:col>3</xdr:col>
          <xdr:colOff>7620</xdr:colOff>
          <xdr:row>169</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172</xdr:row>
          <xdr:rowOff>0</xdr:rowOff>
        </xdr:from>
        <xdr:to>
          <xdr:col>3</xdr:col>
          <xdr:colOff>83820</xdr:colOff>
          <xdr:row>173</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202</xdr:row>
          <xdr:rowOff>137160</xdr:rowOff>
        </xdr:from>
        <xdr:to>
          <xdr:col>3</xdr:col>
          <xdr:colOff>30480</xdr:colOff>
          <xdr:row>203</xdr:row>
          <xdr:rowOff>137160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204</xdr:row>
          <xdr:rowOff>0</xdr:rowOff>
        </xdr:from>
        <xdr:to>
          <xdr:col>3</xdr:col>
          <xdr:colOff>38100</xdr:colOff>
          <xdr:row>205</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205</xdr:row>
          <xdr:rowOff>99060</xdr:rowOff>
        </xdr:from>
        <xdr:to>
          <xdr:col>3</xdr:col>
          <xdr:colOff>45720</xdr:colOff>
          <xdr:row>206</xdr:row>
          <xdr:rowOff>106680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233</xdr:row>
          <xdr:rowOff>213360</xdr:rowOff>
        </xdr:from>
        <xdr:to>
          <xdr:col>3</xdr:col>
          <xdr:colOff>60960</xdr:colOff>
          <xdr:row>235</xdr:row>
          <xdr:rowOff>22860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235</xdr:row>
          <xdr:rowOff>106680</xdr:rowOff>
        </xdr:from>
        <xdr:to>
          <xdr:col>3</xdr:col>
          <xdr:colOff>30480</xdr:colOff>
          <xdr:row>236</xdr:row>
          <xdr:rowOff>160020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236</xdr:row>
          <xdr:rowOff>236220</xdr:rowOff>
        </xdr:from>
        <xdr:to>
          <xdr:col>3</xdr:col>
          <xdr:colOff>76200</xdr:colOff>
          <xdr:row>237</xdr:row>
          <xdr:rowOff>236220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139</xdr:row>
          <xdr:rowOff>22860</xdr:rowOff>
        </xdr:from>
        <xdr:to>
          <xdr:col>3</xdr:col>
          <xdr:colOff>60960</xdr:colOff>
          <xdr:row>140</xdr:row>
          <xdr:rowOff>22860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37</xdr:row>
          <xdr:rowOff>76200</xdr:rowOff>
        </xdr:from>
        <xdr:to>
          <xdr:col>19</xdr:col>
          <xdr:colOff>7620</xdr:colOff>
          <xdr:row>37</xdr:row>
          <xdr:rowOff>365760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60960</xdr:rowOff>
        </xdr:from>
        <xdr:to>
          <xdr:col>27</xdr:col>
          <xdr:colOff>30480</xdr:colOff>
          <xdr:row>37</xdr:row>
          <xdr:rowOff>342900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290</xdr:row>
          <xdr:rowOff>220980</xdr:rowOff>
        </xdr:from>
        <xdr:to>
          <xdr:col>4</xdr:col>
          <xdr:colOff>60960</xdr:colOff>
          <xdr:row>292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303</xdr:row>
          <xdr:rowOff>99060</xdr:rowOff>
        </xdr:from>
        <xdr:to>
          <xdr:col>4</xdr:col>
          <xdr:colOff>22860</xdr:colOff>
          <xdr:row>304</xdr:row>
          <xdr:rowOff>99060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305</xdr:row>
          <xdr:rowOff>228600</xdr:rowOff>
        </xdr:from>
        <xdr:to>
          <xdr:col>4</xdr:col>
          <xdr:colOff>60960</xdr:colOff>
          <xdr:row>307</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275</xdr:row>
          <xdr:rowOff>137160</xdr:rowOff>
        </xdr:from>
        <xdr:to>
          <xdr:col>3</xdr:col>
          <xdr:colOff>91440</xdr:colOff>
          <xdr:row>275</xdr:row>
          <xdr:rowOff>350520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275</xdr:row>
          <xdr:rowOff>441960</xdr:rowOff>
        </xdr:from>
        <xdr:to>
          <xdr:col>3</xdr:col>
          <xdr:colOff>106680</xdr:colOff>
          <xdr:row>276</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276</xdr:row>
          <xdr:rowOff>198120</xdr:rowOff>
        </xdr:from>
        <xdr:to>
          <xdr:col>3</xdr:col>
          <xdr:colOff>45720</xdr:colOff>
          <xdr:row>278</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29"/>
  <sheetViews>
    <sheetView showGridLines="0" tabSelected="1" view="pageBreakPreview" zoomScaleNormal="100" zoomScaleSheetLayoutView="100" workbookViewId="0">
      <selection activeCell="BN278" sqref="BN278"/>
    </sheetView>
  </sheetViews>
  <sheetFormatPr defaultRowHeight="19.2" x14ac:dyDescent="0.5"/>
  <cols>
    <col min="1" max="50" width="2" style="1" customWidth="1"/>
    <col min="51" max="63" width="2" customWidth="1"/>
    <col min="64" max="65" width="2" hidden="1" customWidth="1"/>
    <col min="66" max="112" width="2" customWidth="1"/>
  </cols>
  <sheetData>
    <row r="1" spans="1:63" ht="23.4" customHeight="1" thickBot="1" x14ac:dyDescent="0.55000000000000004">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40"/>
      <c r="AZ1" s="40"/>
      <c r="BA1" s="40"/>
      <c r="BB1" s="40"/>
      <c r="BC1" s="40"/>
      <c r="BD1" s="40"/>
      <c r="BE1" s="40"/>
      <c r="BF1" s="40"/>
      <c r="BG1" s="40"/>
      <c r="BH1" s="40"/>
      <c r="BI1" s="40"/>
      <c r="BJ1" s="68" t="s">
        <v>104</v>
      </c>
      <c r="BK1" s="40"/>
    </row>
    <row r="2" spans="1:63" ht="49.2" customHeight="1" thickBot="1" x14ac:dyDescent="0.55000000000000004">
      <c r="A2" s="39"/>
      <c r="B2" s="176" t="s">
        <v>25</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8"/>
    </row>
    <row r="3" spans="1:63" x14ac:dyDescent="0.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40"/>
      <c r="AZ3" s="40"/>
      <c r="BA3" s="40"/>
      <c r="BB3" s="40"/>
      <c r="BC3" s="40"/>
      <c r="BD3" s="40"/>
      <c r="BE3" s="40"/>
      <c r="BF3" s="40"/>
      <c r="BG3" s="40"/>
      <c r="BH3" s="40"/>
      <c r="BI3" s="40"/>
      <c r="BJ3" s="40"/>
    </row>
    <row r="4" spans="1:63" x14ac:dyDescent="0.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40"/>
      <c r="AZ4" s="40"/>
      <c r="BA4" s="40"/>
      <c r="BB4" s="40"/>
      <c r="BC4" s="40"/>
      <c r="BD4" s="40"/>
      <c r="BE4" s="40"/>
      <c r="BF4" s="40"/>
      <c r="BG4" s="40"/>
      <c r="BH4" s="40"/>
      <c r="BI4" s="40"/>
      <c r="BJ4" s="40"/>
    </row>
    <row r="5" spans="1:63" x14ac:dyDescent="0.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40"/>
      <c r="AZ5" s="40"/>
      <c r="BA5" s="40"/>
      <c r="BB5" s="40"/>
      <c r="BC5" s="40"/>
      <c r="BD5" s="40"/>
      <c r="BE5" s="40"/>
      <c r="BF5" s="40"/>
      <c r="BG5" s="40"/>
      <c r="BH5" s="40"/>
      <c r="BI5" s="40"/>
      <c r="BJ5" s="40"/>
    </row>
    <row r="6" spans="1:63" x14ac:dyDescent="0.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40"/>
      <c r="AZ6" s="40"/>
      <c r="BA6" s="40"/>
      <c r="BB6" s="40"/>
      <c r="BC6" s="40"/>
      <c r="BD6" s="40"/>
      <c r="BE6" s="40"/>
      <c r="BF6" s="40"/>
      <c r="BG6" s="40"/>
      <c r="BH6" s="40"/>
      <c r="BI6" s="40"/>
      <c r="BJ6" s="40"/>
    </row>
    <row r="7" spans="1:63" x14ac:dyDescent="0.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40"/>
      <c r="AZ7" s="40"/>
      <c r="BA7" s="40"/>
      <c r="BB7" s="40"/>
      <c r="BC7" s="40"/>
      <c r="BD7" s="40"/>
      <c r="BE7" s="40"/>
      <c r="BF7" s="40"/>
      <c r="BG7" s="40"/>
      <c r="BH7" s="40"/>
      <c r="BI7" s="40"/>
      <c r="BJ7" s="40"/>
    </row>
    <row r="8" spans="1:63" x14ac:dyDescent="0.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40"/>
      <c r="AZ8" s="40"/>
      <c r="BA8" s="40"/>
      <c r="BB8" s="40"/>
      <c r="BC8" s="40"/>
      <c r="BD8" s="40"/>
      <c r="BE8" s="40"/>
      <c r="BF8" s="40"/>
      <c r="BG8" s="40"/>
      <c r="BH8" s="40"/>
      <c r="BI8" s="40"/>
      <c r="BJ8" s="40"/>
    </row>
    <row r="9" spans="1:63" x14ac:dyDescent="0.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40"/>
      <c r="AZ9" s="40"/>
      <c r="BA9" s="40"/>
      <c r="BB9" s="40"/>
      <c r="BC9" s="40"/>
      <c r="BD9" s="40"/>
      <c r="BE9" s="40"/>
      <c r="BF9" s="40"/>
      <c r="BG9" s="40"/>
      <c r="BH9" s="40"/>
      <c r="BI9" s="40"/>
      <c r="BJ9" s="40"/>
    </row>
    <row r="10" spans="1:63" ht="66" customHeight="1" x14ac:dyDescent="0.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40"/>
      <c r="AZ10" s="40"/>
      <c r="BA10" s="40"/>
      <c r="BB10" s="40"/>
      <c r="BC10" s="40"/>
      <c r="BD10" s="40"/>
      <c r="BE10" s="40"/>
      <c r="BF10" s="40"/>
      <c r="BG10" s="40"/>
      <c r="BH10" s="40"/>
      <c r="BI10" s="40"/>
      <c r="BJ10" s="40"/>
    </row>
    <row r="11" spans="1:63" x14ac:dyDescent="0.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40"/>
      <c r="AZ11" s="40"/>
      <c r="BA11" s="40"/>
      <c r="BB11" s="40"/>
      <c r="BC11" s="40"/>
      <c r="BD11" s="40"/>
      <c r="BE11" s="40"/>
      <c r="BF11" s="40"/>
      <c r="BG11" s="40"/>
      <c r="BH11" s="40"/>
      <c r="BI11" s="40"/>
      <c r="BJ11" s="40"/>
    </row>
    <row r="12" spans="1:63" ht="22.2" thickBot="1" x14ac:dyDescent="0.55000000000000004">
      <c r="A12" s="39"/>
      <c r="B12" s="50" t="s">
        <v>27</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40"/>
      <c r="AZ12" s="40"/>
      <c r="BA12" s="40"/>
      <c r="BB12" s="40"/>
      <c r="BC12" s="40"/>
      <c r="BD12" s="40"/>
      <c r="BE12" s="40"/>
      <c r="BF12" s="40"/>
      <c r="BG12" s="40"/>
      <c r="BH12" s="40"/>
      <c r="BI12" s="40"/>
      <c r="BJ12" s="40"/>
    </row>
    <row r="13" spans="1:63" ht="33.6" customHeight="1" thickBot="1" x14ac:dyDescent="0.55000000000000004">
      <c r="A13" s="39"/>
      <c r="B13" s="223" t="s">
        <v>0</v>
      </c>
      <c r="C13" s="223"/>
      <c r="D13" s="223"/>
      <c r="E13" s="223"/>
      <c r="F13" s="223"/>
      <c r="G13" s="223"/>
      <c r="H13" s="223"/>
      <c r="I13" s="223"/>
      <c r="J13" s="223"/>
      <c r="K13" s="224"/>
      <c r="L13" s="210"/>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2"/>
    </row>
    <row r="14" spans="1:63" ht="33.6" customHeight="1" thickBot="1" x14ac:dyDescent="0.55000000000000004">
      <c r="A14" s="39"/>
      <c r="B14" s="223" t="s">
        <v>1</v>
      </c>
      <c r="C14" s="223"/>
      <c r="D14" s="223"/>
      <c r="E14" s="223"/>
      <c r="F14" s="223"/>
      <c r="G14" s="223"/>
      <c r="H14" s="223"/>
      <c r="I14" s="223"/>
      <c r="J14" s="223"/>
      <c r="K14" s="224"/>
      <c r="L14" s="210"/>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2"/>
    </row>
    <row r="15" spans="1:63" ht="46.95" customHeight="1" thickBot="1" x14ac:dyDescent="0.55000000000000004">
      <c r="A15" s="39"/>
      <c r="B15" s="225" t="s">
        <v>36</v>
      </c>
      <c r="C15" s="223"/>
      <c r="D15" s="223"/>
      <c r="E15" s="223"/>
      <c r="F15" s="223"/>
      <c r="G15" s="223"/>
      <c r="H15" s="223"/>
      <c r="I15" s="223"/>
      <c r="J15" s="223"/>
      <c r="K15" s="224"/>
      <c r="L15" s="213"/>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5"/>
    </row>
    <row r="16" spans="1:63" ht="46.95" customHeight="1" thickBot="1" x14ac:dyDescent="0.55000000000000004">
      <c r="A16" s="39"/>
      <c r="B16" s="226" t="s">
        <v>58</v>
      </c>
      <c r="C16" s="227"/>
      <c r="D16" s="227"/>
      <c r="E16" s="227"/>
      <c r="F16" s="227"/>
      <c r="G16" s="227"/>
      <c r="H16" s="227"/>
      <c r="I16" s="227"/>
      <c r="J16" s="227"/>
      <c r="K16" s="227"/>
      <c r="L16" s="213"/>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5"/>
    </row>
    <row r="17" spans="1:62" ht="12" customHeight="1" thickBot="1" x14ac:dyDescent="0.55000000000000004">
      <c r="A17" s="39"/>
      <c r="B17" s="41"/>
      <c r="C17" s="41"/>
      <c r="D17" s="41"/>
      <c r="E17" s="41"/>
      <c r="F17" s="41"/>
      <c r="G17" s="41"/>
      <c r="H17" s="41"/>
      <c r="I17" s="41"/>
      <c r="J17" s="41"/>
      <c r="K17" s="41"/>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39"/>
      <c r="AY17" s="40"/>
      <c r="AZ17" s="40"/>
      <c r="BA17" s="40"/>
      <c r="BB17" s="40"/>
      <c r="BC17" s="40"/>
      <c r="BD17" s="40"/>
      <c r="BE17" s="40"/>
      <c r="BF17" s="40"/>
      <c r="BG17" s="40"/>
      <c r="BH17" s="40"/>
      <c r="BI17" s="40"/>
      <c r="BJ17" s="40"/>
    </row>
    <row r="18" spans="1:62" ht="24" customHeight="1" x14ac:dyDescent="0.5">
      <c r="A18" s="39"/>
      <c r="B18" s="187" t="s">
        <v>2</v>
      </c>
      <c r="C18" s="188"/>
      <c r="D18" s="188"/>
      <c r="E18" s="188"/>
      <c r="F18" s="188"/>
      <c r="G18" s="188"/>
      <c r="H18" s="188"/>
      <c r="I18" s="188"/>
      <c r="J18" s="188"/>
      <c r="K18" s="188"/>
      <c r="L18" s="195" t="s">
        <v>23</v>
      </c>
      <c r="M18" s="196"/>
      <c r="N18" s="196"/>
      <c r="O18" s="196"/>
      <c r="P18" s="194"/>
      <c r="Q18" s="194"/>
      <c r="R18" s="194"/>
      <c r="S18" s="191" t="s">
        <v>3</v>
      </c>
      <c r="T18" s="191"/>
      <c r="U18" s="191"/>
      <c r="V18" s="194"/>
      <c r="W18" s="194"/>
      <c r="X18" s="194"/>
      <c r="Y18" s="191" t="s">
        <v>4</v>
      </c>
      <c r="Z18" s="191"/>
      <c r="AA18" s="191"/>
      <c r="AB18" s="194"/>
      <c r="AC18" s="194"/>
      <c r="AD18" s="194"/>
      <c r="AE18" s="191" t="s">
        <v>5</v>
      </c>
      <c r="AF18" s="191"/>
      <c r="AG18" s="191"/>
      <c r="AH18" s="43"/>
      <c r="AI18" s="194"/>
      <c r="AJ18" s="194"/>
      <c r="AK18" s="194"/>
      <c r="AL18" s="191" t="s">
        <v>6</v>
      </c>
      <c r="AM18" s="191"/>
      <c r="AN18" s="191"/>
      <c r="AO18" s="194"/>
      <c r="AP18" s="194"/>
      <c r="AQ18" s="194"/>
      <c r="AR18" s="191" t="s">
        <v>7</v>
      </c>
      <c r="AS18" s="191"/>
      <c r="AT18" s="191"/>
      <c r="AU18" s="191" t="s">
        <v>8</v>
      </c>
      <c r="AV18" s="191"/>
      <c r="AW18" s="191"/>
      <c r="AX18" s="194"/>
      <c r="AY18" s="194"/>
      <c r="AZ18" s="194"/>
      <c r="BA18" s="216" t="s">
        <v>6</v>
      </c>
      <c r="BB18" s="216"/>
      <c r="BC18" s="216"/>
      <c r="BD18" s="221"/>
      <c r="BE18" s="221"/>
      <c r="BF18" s="221"/>
      <c r="BG18" s="216" t="s">
        <v>7</v>
      </c>
      <c r="BH18" s="216"/>
      <c r="BI18" s="216"/>
      <c r="BJ18" s="217"/>
    </row>
    <row r="19" spans="1:62" ht="17.399999999999999" customHeight="1" thickBot="1" x14ac:dyDescent="0.55000000000000004">
      <c r="A19" s="39"/>
      <c r="B19" s="189"/>
      <c r="C19" s="190"/>
      <c r="D19" s="190"/>
      <c r="E19" s="190"/>
      <c r="F19" s="190"/>
      <c r="G19" s="190"/>
      <c r="H19" s="190"/>
      <c r="I19" s="190"/>
      <c r="J19" s="190"/>
      <c r="K19" s="190"/>
      <c r="L19" s="218" t="s">
        <v>9</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20"/>
    </row>
    <row r="20" spans="1:62" ht="11.4" customHeight="1" thickBot="1" x14ac:dyDescent="0.55000000000000004">
      <c r="A20" s="39"/>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40"/>
      <c r="AZ20" s="40"/>
      <c r="BA20" s="40"/>
      <c r="BB20" s="40"/>
      <c r="BC20" s="40"/>
      <c r="BD20" s="40"/>
      <c r="BE20" s="40"/>
      <c r="BF20" s="40"/>
      <c r="BG20" s="40"/>
      <c r="BH20" s="40"/>
      <c r="BI20" s="40"/>
      <c r="BJ20" s="40"/>
    </row>
    <row r="21" spans="1:62" ht="34.950000000000003" customHeight="1" thickBot="1" x14ac:dyDescent="0.55000000000000004">
      <c r="B21" s="204" t="s">
        <v>10</v>
      </c>
      <c r="C21" s="205"/>
      <c r="D21" s="205"/>
      <c r="E21" s="206"/>
      <c r="F21" s="198" t="s">
        <v>11</v>
      </c>
      <c r="G21" s="222"/>
      <c r="H21" s="222"/>
      <c r="I21" s="222"/>
      <c r="J21" s="222"/>
      <c r="K21" s="222"/>
      <c r="L21" s="222"/>
      <c r="M21" s="222"/>
      <c r="N21" s="222"/>
      <c r="O21" s="222"/>
      <c r="P21" s="210"/>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2"/>
    </row>
    <row r="22" spans="1:62" ht="34.950000000000003" customHeight="1" thickBot="1" x14ac:dyDescent="0.55000000000000004">
      <c r="B22" s="207"/>
      <c r="C22" s="208"/>
      <c r="D22" s="208"/>
      <c r="E22" s="209"/>
      <c r="F22" s="207" t="s">
        <v>12</v>
      </c>
      <c r="G22" s="208"/>
      <c r="H22" s="208"/>
      <c r="I22" s="208"/>
      <c r="J22" s="208"/>
      <c r="K22" s="208"/>
      <c r="L22" s="208"/>
      <c r="M22" s="208"/>
      <c r="N22" s="208"/>
      <c r="O22" s="208"/>
      <c r="P22" s="210"/>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2"/>
    </row>
    <row r="23" spans="1:62" ht="13.95" customHeight="1" thickBo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33" customHeight="1" thickBot="1" x14ac:dyDescent="0.55000000000000004">
      <c r="B24" s="197" t="s">
        <v>13</v>
      </c>
      <c r="C24" s="197"/>
      <c r="D24" s="197"/>
      <c r="E24" s="197"/>
      <c r="F24" s="197" t="s">
        <v>14</v>
      </c>
      <c r="G24" s="197"/>
      <c r="H24" s="197"/>
      <c r="I24" s="197"/>
      <c r="J24" s="197"/>
      <c r="K24" s="197"/>
      <c r="L24" s="197"/>
      <c r="M24" s="197"/>
      <c r="N24" s="197"/>
      <c r="O24" s="198"/>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row>
    <row r="25" spans="1:62" ht="33" customHeight="1" thickBot="1" x14ac:dyDescent="0.55000000000000004">
      <c r="B25" s="197"/>
      <c r="C25" s="197"/>
      <c r="D25" s="197"/>
      <c r="E25" s="197"/>
      <c r="F25" s="197" t="s">
        <v>12</v>
      </c>
      <c r="G25" s="197"/>
      <c r="H25" s="197"/>
      <c r="I25" s="197"/>
      <c r="J25" s="197"/>
      <c r="K25" s="197"/>
      <c r="L25" s="197"/>
      <c r="M25" s="197"/>
      <c r="N25" s="197"/>
      <c r="O25" s="198"/>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row>
    <row r="26" spans="1:62" ht="33" customHeight="1" thickBot="1" x14ac:dyDescent="0.55000000000000004">
      <c r="B26" s="197"/>
      <c r="C26" s="197"/>
      <c r="D26" s="197"/>
      <c r="E26" s="197"/>
      <c r="F26" s="197" t="s">
        <v>30</v>
      </c>
      <c r="G26" s="197"/>
      <c r="H26" s="197"/>
      <c r="I26" s="197"/>
      <c r="J26" s="197"/>
      <c r="K26" s="197"/>
      <c r="L26" s="197"/>
      <c r="M26" s="197"/>
      <c r="N26" s="197"/>
      <c r="O26" s="198"/>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row>
    <row r="27" spans="1:62" ht="33" customHeight="1" thickBot="1" x14ac:dyDescent="0.55000000000000004">
      <c r="B27" s="197"/>
      <c r="C27" s="197"/>
      <c r="D27" s="197"/>
      <c r="E27" s="197"/>
      <c r="F27" s="197" t="s">
        <v>31</v>
      </c>
      <c r="G27" s="197"/>
      <c r="H27" s="197"/>
      <c r="I27" s="197"/>
      <c r="J27" s="197"/>
      <c r="K27" s="197"/>
      <c r="L27" s="197"/>
      <c r="M27" s="197"/>
      <c r="N27" s="197"/>
      <c r="O27" s="198"/>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row>
    <row r="28" spans="1:62" ht="33" customHeight="1" thickBot="1" x14ac:dyDescent="0.55000000000000004">
      <c r="B28" s="197"/>
      <c r="C28" s="197"/>
      <c r="D28" s="197"/>
      <c r="E28" s="197"/>
      <c r="F28" s="199" t="s">
        <v>32</v>
      </c>
      <c r="G28" s="199"/>
      <c r="H28" s="199"/>
      <c r="I28" s="199"/>
      <c r="J28" s="199"/>
      <c r="K28" s="199"/>
      <c r="L28" s="199"/>
      <c r="M28" s="199"/>
      <c r="N28" s="199"/>
      <c r="O28" s="200"/>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row>
    <row r="29" spans="1:62" ht="17.399999999999999" customHeight="1" x14ac:dyDescent="0.5">
      <c r="B29" s="197"/>
      <c r="C29" s="197"/>
      <c r="D29" s="197"/>
      <c r="E29" s="197"/>
      <c r="F29" s="203" t="s">
        <v>57</v>
      </c>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row>
    <row r="30" spans="1:62" ht="16.2" customHeight="1" thickBot="1" x14ac:dyDescent="0.55000000000000004">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5">
      <c r="B31" s="204" t="s">
        <v>24</v>
      </c>
      <c r="C31" s="205"/>
      <c r="D31" s="205"/>
      <c r="E31" s="205"/>
      <c r="F31" s="205"/>
      <c r="G31" s="205"/>
      <c r="H31" s="205"/>
      <c r="I31" s="205"/>
      <c r="J31" s="205"/>
      <c r="K31" s="205"/>
      <c r="L31" s="205"/>
      <c r="M31" s="205"/>
      <c r="N31" s="205"/>
      <c r="O31" s="205"/>
      <c r="P31" s="28"/>
      <c r="Q31" s="228"/>
      <c r="R31" s="228"/>
      <c r="S31" s="228"/>
      <c r="T31" s="228"/>
      <c r="U31" s="228"/>
      <c r="V31" s="228"/>
      <c r="W31" s="228"/>
      <c r="X31" s="228"/>
      <c r="Y31" s="228"/>
      <c r="Z31" s="228"/>
      <c r="AA31" s="228"/>
      <c r="AB31" s="228"/>
      <c r="AC31" s="228"/>
      <c r="AD31" s="228"/>
      <c r="AE31" s="46" t="s">
        <v>15</v>
      </c>
      <c r="AF31" s="12"/>
      <c r="AG31" s="12"/>
      <c r="AH31" s="12"/>
      <c r="AI31" s="12" t="s">
        <v>34</v>
      </c>
      <c r="AJ31" s="12"/>
      <c r="AK31" s="12"/>
      <c r="AL31" s="12"/>
      <c r="AM31" s="51"/>
      <c r="AN31" s="51"/>
      <c r="AO31" s="51" t="s">
        <v>26</v>
      </c>
      <c r="AP31" s="51"/>
      <c r="AQ31" s="51"/>
      <c r="AR31" s="51"/>
      <c r="AS31" s="51"/>
      <c r="AT31" s="51"/>
      <c r="AU31" s="12"/>
      <c r="AV31" s="12"/>
      <c r="AW31" s="12"/>
      <c r="AX31" s="12"/>
      <c r="AY31" s="13"/>
      <c r="AZ31" s="13"/>
      <c r="BA31" s="13"/>
      <c r="BB31" s="13"/>
      <c r="BC31" s="13"/>
      <c r="BD31" s="13"/>
      <c r="BE31" s="13"/>
      <c r="BF31" s="13"/>
      <c r="BG31" s="13"/>
      <c r="BH31" s="13"/>
      <c r="BI31" s="13"/>
      <c r="BJ31" s="14"/>
    </row>
    <row r="32" spans="1:62" ht="19.95" customHeight="1" thickBot="1" x14ac:dyDescent="0.55000000000000004">
      <c r="B32" s="207"/>
      <c r="C32" s="208"/>
      <c r="D32" s="208"/>
      <c r="E32" s="208"/>
      <c r="F32" s="208"/>
      <c r="G32" s="208"/>
      <c r="H32" s="208"/>
      <c r="I32" s="208"/>
      <c r="J32" s="208"/>
      <c r="K32" s="208"/>
      <c r="L32" s="208"/>
      <c r="M32" s="208"/>
      <c r="N32" s="208"/>
      <c r="O32" s="208"/>
      <c r="P32" s="29"/>
      <c r="Q32" s="63" t="s">
        <v>28</v>
      </c>
      <c r="R32" s="30"/>
      <c r="S32" s="31"/>
      <c r="T32" s="31"/>
      <c r="U32" s="31"/>
      <c r="V32" s="31"/>
      <c r="W32" s="31"/>
      <c r="X32" s="32"/>
      <c r="Y32" s="33"/>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4"/>
      <c r="AZ32" s="34"/>
      <c r="BA32" s="34"/>
      <c r="BB32" s="34"/>
      <c r="BC32" s="34"/>
      <c r="BD32" s="34"/>
      <c r="BE32" s="34"/>
      <c r="BF32" s="34"/>
      <c r="BG32" s="34"/>
      <c r="BH32" s="34"/>
      <c r="BI32" s="34"/>
      <c r="BJ32" s="35"/>
    </row>
    <row r="33" spans="1:65" ht="33" customHeight="1" x14ac:dyDescent="0.5">
      <c r="B33" s="204" t="s">
        <v>16</v>
      </c>
      <c r="C33" s="205"/>
      <c r="D33" s="205"/>
      <c r="E33" s="205"/>
      <c r="F33" s="205"/>
      <c r="G33" s="205"/>
      <c r="H33" s="205"/>
      <c r="I33" s="205"/>
      <c r="J33" s="205"/>
      <c r="K33" s="205"/>
      <c r="L33" s="205"/>
      <c r="M33" s="205"/>
      <c r="N33" s="205"/>
      <c r="O33" s="205"/>
      <c r="P33" s="28"/>
      <c r="Q33" s="228"/>
      <c r="R33" s="228"/>
      <c r="S33" s="228"/>
      <c r="T33" s="228"/>
      <c r="U33" s="228"/>
      <c r="V33" s="228"/>
      <c r="W33" s="228"/>
      <c r="X33" s="228"/>
      <c r="Y33" s="228"/>
      <c r="Z33" s="228"/>
      <c r="AA33" s="228"/>
      <c r="AB33" s="228"/>
      <c r="AC33" s="228"/>
      <c r="AD33" s="228"/>
      <c r="AE33" s="46" t="s">
        <v>15</v>
      </c>
      <c r="AF33" s="12"/>
      <c r="AG33" s="12"/>
      <c r="AH33" s="12"/>
      <c r="AI33" s="12"/>
      <c r="AJ33" s="12"/>
      <c r="AK33" s="12"/>
      <c r="AL33" s="12"/>
      <c r="AM33" s="12"/>
      <c r="AN33" s="12"/>
      <c r="AO33" s="12"/>
      <c r="AP33" s="12"/>
      <c r="AQ33" s="12"/>
      <c r="AR33" s="12"/>
      <c r="AS33" s="12"/>
      <c r="AT33" s="12"/>
      <c r="AU33" s="12"/>
      <c r="AV33" s="12"/>
      <c r="AW33" s="12"/>
      <c r="AX33" s="12"/>
      <c r="AY33" s="13"/>
      <c r="AZ33" s="13"/>
      <c r="BA33" s="13"/>
      <c r="BB33" s="13"/>
      <c r="BC33" s="13"/>
      <c r="BD33" s="13"/>
      <c r="BE33" s="13"/>
      <c r="BF33" s="13"/>
      <c r="BG33" s="13"/>
      <c r="BH33" s="13"/>
      <c r="BI33" s="13"/>
      <c r="BJ33" s="14"/>
    </row>
    <row r="34" spans="1:65" ht="20.100000000000001" customHeight="1" thickBot="1" x14ac:dyDescent="0.55000000000000004">
      <c r="B34" s="207"/>
      <c r="C34" s="208"/>
      <c r="D34" s="208"/>
      <c r="E34" s="208"/>
      <c r="F34" s="208"/>
      <c r="G34" s="208"/>
      <c r="H34" s="208"/>
      <c r="I34" s="208"/>
      <c r="J34" s="208"/>
      <c r="K34" s="208"/>
      <c r="L34" s="208"/>
      <c r="M34" s="208"/>
      <c r="N34" s="208"/>
      <c r="O34" s="208"/>
      <c r="P34" s="73"/>
      <c r="Q34" s="76" t="s">
        <v>75</v>
      </c>
      <c r="R34" s="75"/>
      <c r="S34" s="75"/>
      <c r="T34" s="75"/>
      <c r="U34" s="75"/>
      <c r="V34" s="75"/>
      <c r="W34" s="75"/>
      <c r="X34" s="75"/>
      <c r="Y34" s="75"/>
      <c r="Z34" s="75"/>
      <c r="AA34" s="75"/>
      <c r="AB34" s="75"/>
      <c r="AC34" s="75"/>
      <c r="AD34" s="75"/>
      <c r="AE34" s="74"/>
      <c r="AF34" s="31"/>
      <c r="AG34" s="31"/>
      <c r="AH34" s="31"/>
      <c r="AI34" s="31"/>
      <c r="AJ34" s="31"/>
      <c r="AK34" s="31"/>
      <c r="AL34" s="31"/>
      <c r="AM34" s="31"/>
      <c r="AN34" s="31"/>
      <c r="AO34" s="31"/>
      <c r="AP34" s="31"/>
      <c r="AQ34" s="31"/>
      <c r="AR34" s="31"/>
      <c r="AS34" s="31"/>
      <c r="AT34" s="31"/>
      <c r="AU34" s="31"/>
      <c r="AV34" s="31"/>
      <c r="AW34" s="31"/>
      <c r="AX34" s="31"/>
      <c r="AY34" s="34"/>
      <c r="AZ34" s="34"/>
      <c r="BA34" s="34"/>
      <c r="BB34" s="34"/>
      <c r="BC34" s="34"/>
      <c r="BD34" s="34"/>
      <c r="BE34" s="34"/>
      <c r="BF34" s="34"/>
      <c r="BG34" s="34"/>
      <c r="BH34" s="34"/>
      <c r="BI34" s="34"/>
      <c r="BJ34" s="35"/>
    </row>
    <row r="35" spans="1:65" ht="33" customHeight="1" x14ac:dyDescent="0.5">
      <c r="B35" s="198" t="s">
        <v>29</v>
      </c>
      <c r="C35" s="222"/>
      <c r="D35" s="222"/>
      <c r="E35" s="222"/>
      <c r="F35" s="222"/>
      <c r="G35" s="222"/>
      <c r="H35" s="222"/>
      <c r="I35" s="222"/>
      <c r="J35" s="222"/>
      <c r="K35" s="222"/>
      <c r="L35" s="222"/>
      <c r="M35" s="222"/>
      <c r="N35" s="222"/>
      <c r="O35" s="229"/>
      <c r="P35" s="36"/>
      <c r="Q35" s="235" t="e">
        <f>Q33/Q31</f>
        <v>#DIV/0!</v>
      </c>
      <c r="R35" s="235"/>
      <c r="S35" s="235"/>
      <c r="T35" s="235"/>
      <c r="U35" s="235"/>
      <c r="V35" s="235"/>
      <c r="W35" s="235"/>
      <c r="X35" s="235"/>
      <c r="Y35" s="235"/>
      <c r="Z35" s="235"/>
      <c r="AA35" s="235"/>
      <c r="AB35" s="235"/>
      <c r="AC35" s="235"/>
      <c r="AD35" s="235"/>
      <c r="AE35" s="6"/>
      <c r="AF35" s="6"/>
      <c r="AG35" s="6"/>
      <c r="AH35" s="6"/>
      <c r="AI35" s="6"/>
      <c r="AJ35" s="6"/>
      <c r="AK35" s="6"/>
      <c r="AL35" s="6"/>
      <c r="AM35" s="6"/>
      <c r="AN35" s="6"/>
      <c r="AO35" s="6"/>
      <c r="AP35" s="6"/>
      <c r="AQ35" s="6"/>
      <c r="AR35" s="6"/>
      <c r="AS35" s="6"/>
      <c r="AT35" s="6"/>
      <c r="AU35" s="6"/>
      <c r="AV35" s="6"/>
      <c r="AW35" s="6"/>
      <c r="AX35" s="6"/>
      <c r="AY35" s="37"/>
      <c r="AZ35" s="37"/>
      <c r="BA35" s="37"/>
      <c r="BB35" s="37"/>
      <c r="BC35" s="37"/>
      <c r="BD35" s="37"/>
      <c r="BE35" s="37"/>
      <c r="BF35" s="37"/>
      <c r="BG35" s="37"/>
      <c r="BH35" s="37"/>
      <c r="BI35" s="37"/>
      <c r="BJ35" s="38"/>
    </row>
    <row r="36" spans="1:65" ht="6" customHeight="1" thickBot="1" x14ac:dyDescent="0.55000000000000004">
      <c r="B36" s="86"/>
      <c r="C36" s="86"/>
      <c r="D36" s="86"/>
      <c r="E36" s="86"/>
      <c r="F36" s="86"/>
      <c r="G36" s="86"/>
      <c r="H36" s="86"/>
      <c r="I36" s="86"/>
      <c r="J36" s="86"/>
      <c r="K36" s="86"/>
      <c r="L36" s="86"/>
      <c r="M36" s="86"/>
      <c r="N36" s="86"/>
      <c r="O36" s="86"/>
      <c r="P36" s="86"/>
      <c r="Q36" s="86"/>
      <c r="R36" s="86"/>
      <c r="S36" s="86"/>
      <c r="T36" s="86"/>
      <c r="U36" s="86"/>
    </row>
    <row r="37" spans="1:65" ht="99.6" customHeight="1" x14ac:dyDescent="0.5">
      <c r="B37" s="238" t="s">
        <v>71</v>
      </c>
      <c r="C37" s="239"/>
      <c r="D37" s="239"/>
      <c r="E37" s="239"/>
      <c r="F37" s="239"/>
      <c r="G37" s="239"/>
      <c r="H37" s="239"/>
      <c r="I37" s="239"/>
      <c r="J37" s="239"/>
      <c r="K37" s="239"/>
      <c r="L37" s="239"/>
      <c r="M37" s="239"/>
      <c r="N37" s="239"/>
      <c r="O37" s="239"/>
      <c r="P37" s="242" t="s">
        <v>74</v>
      </c>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4"/>
    </row>
    <row r="38" spans="1:65" ht="36" customHeight="1" thickBot="1" x14ac:dyDescent="0.55000000000000004">
      <c r="B38" s="240"/>
      <c r="C38" s="241"/>
      <c r="D38" s="241"/>
      <c r="E38" s="241"/>
      <c r="F38" s="241"/>
      <c r="G38" s="241"/>
      <c r="H38" s="241"/>
      <c r="I38" s="241"/>
      <c r="J38" s="241"/>
      <c r="K38" s="241"/>
      <c r="L38" s="241"/>
      <c r="M38" s="241"/>
      <c r="N38" s="241"/>
      <c r="O38" s="241"/>
      <c r="P38" s="24"/>
      <c r="Q38" s="87"/>
      <c r="R38" s="87"/>
      <c r="S38" s="87"/>
      <c r="T38" s="87" t="s">
        <v>72</v>
      </c>
      <c r="U38" s="87"/>
      <c r="V38" s="87"/>
      <c r="W38" s="87"/>
      <c r="X38" s="87"/>
      <c r="Y38" s="87"/>
      <c r="Z38" s="87"/>
      <c r="AA38" s="87"/>
      <c r="AB38" s="87" t="s">
        <v>73</v>
      </c>
      <c r="AC38" s="87"/>
      <c r="AD38" s="87"/>
      <c r="AE38" s="31"/>
      <c r="AF38" s="201" t="str">
        <f>IF(BM38=1,"「４.対象者全員検査等に関する実施計画」欄も記載してください。","　")</f>
        <v>　</v>
      </c>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2"/>
      <c r="BL38" t="b">
        <v>0</v>
      </c>
      <c r="BM38">
        <f>COUNTIF(BL38,TRUE)</f>
        <v>0</v>
      </c>
    </row>
    <row r="39" spans="1:65" ht="19.2" customHeight="1" thickBot="1" x14ac:dyDescent="0.5500000000000000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5" ht="154.94999999999999" customHeight="1" thickBot="1" x14ac:dyDescent="0.55000000000000004">
      <c r="B40" s="230" t="s">
        <v>35</v>
      </c>
      <c r="C40" s="231"/>
      <c r="D40" s="231"/>
      <c r="E40" s="231"/>
      <c r="F40" s="231"/>
      <c r="G40" s="231"/>
      <c r="H40" s="231"/>
      <c r="I40" s="231"/>
      <c r="J40" s="231"/>
      <c r="K40" s="231"/>
      <c r="L40" s="231"/>
      <c r="M40" s="231"/>
      <c r="N40" s="231"/>
      <c r="O40" s="231"/>
      <c r="P40" s="232"/>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4"/>
    </row>
    <row r="41" spans="1:65" ht="16.2" customHeight="1" x14ac:dyDescent="0.5">
      <c r="A41" s="7"/>
      <c r="B41" s="7"/>
      <c r="C41" s="7"/>
      <c r="D41" s="54"/>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17"/>
      <c r="AZ41" s="17"/>
      <c r="BA41" s="17"/>
      <c r="BB41" s="17"/>
      <c r="BC41" s="17"/>
      <c r="BD41" s="17"/>
      <c r="BE41" s="17"/>
      <c r="BF41" s="17"/>
      <c r="BG41" s="17"/>
      <c r="BH41" s="17"/>
      <c r="BI41" s="17"/>
      <c r="BJ41" s="17"/>
      <c r="BK41" s="17"/>
    </row>
    <row r="43" spans="1:65" ht="21.6" x14ac:dyDescent="0.5">
      <c r="B43" s="8" t="s">
        <v>43</v>
      </c>
    </row>
    <row r="44" spans="1:65" ht="6.6" customHeight="1" thickBot="1" x14ac:dyDescent="0.55000000000000004">
      <c r="B44" s="5"/>
    </row>
    <row r="45" spans="1:65" ht="21.6" x14ac:dyDescent="0.5">
      <c r="B45" s="11" t="s">
        <v>17</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3"/>
      <c r="AZ45" s="13"/>
      <c r="BA45" s="13"/>
      <c r="BB45" s="13"/>
      <c r="BC45" s="13"/>
      <c r="BD45" s="13"/>
      <c r="BE45" s="13"/>
      <c r="BF45" s="13"/>
      <c r="BG45" s="13"/>
      <c r="BH45" s="13"/>
      <c r="BI45" s="13"/>
      <c r="BJ45" s="14"/>
    </row>
    <row r="46" spans="1:65" ht="10.199999999999999" customHeight="1" x14ac:dyDescent="0.5">
      <c r="B46" s="4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7"/>
      <c r="AZ46" s="17"/>
      <c r="BA46" s="17"/>
      <c r="BB46" s="17"/>
      <c r="BC46" s="17"/>
      <c r="BD46" s="17"/>
      <c r="BE46" s="17"/>
      <c r="BF46" s="17"/>
      <c r="BG46" s="17"/>
      <c r="BH46" s="17"/>
      <c r="BI46" s="17"/>
      <c r="BJ46" s="18"/>
    </row>
    <row r="47" spans="1:65" x14ac:dyDescent="0.5">
      <c r="B47" s="48" t="s">
        <v>33</v>
      </c>
      <c r="C47" s="2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7"/>
      <c r="AZ47" s="17"/>
      <c r="BA47" s="17"/>
      <c r="BB47" s="17"/>
      <c r="BC47" s="17"/>
      <c r="BD47" s="17"/>
      <c r="BE47" s="17"/>
      <c r="BF47" s="17"/>
      <c r="BG47" s="17"/>
      <c r="BH47" s="17"/>
      <c r="BI47" s="17"/>
      <c r="BJ47" s="18"/>
    </row>
    <row r="48" spans="1:65" ht="19.2" customHeight="1" x14ac:dyDescent="0.5">
      <c r="B48" s="159"/>
      <c r="C48" s="160"/>
      <c r="D48" s="179" t="s">
        <v>100</v>
      </c>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64" t="str">
        <f>IF(BM48=1,"チェックOK","チェックしてください。")</f>
        <v>チェックしてください。</v>
      </c>
      <c r="BD48" s="164"/>
      <c r="BE48" s="164"/>
      <c r="BF48" s="164"/>
      <c r="BG48" s="164"/>
      <c r="BH48" s="164"/>
      <c r="BI48" s="164"/>
      <c r="BJ48" s="182"/>
      <c r="BL48" t="b">
        <v>0</v>
      </c>
      <c r="BM48">
        <f>COUNTIF(BL48,TRUE)</f>
        <v>0</v>
      </c>
    </row>
    <row r="49" spans="1:62" ht="19.2" customHeight="1" x14ac:dyDescent="0.5">
      <c r="B49" s="175"/>
      <c r="C49" s="144"/>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3"/>
      <c r="BD49" s="183"/>
      <c r="BE49" s="183"/>
      <c r="BF49" s="183"/>
      <c r="BG49" s="183"/>
      <c r="BH49" s="183"/>
      <c r="BI49" s="183"/>
      <c r="BJ49" s="184"/>
    </row>
    <row r="50" spans="1:62" x14ac:dyDescent="0.5">
      <c r="B50" s="161"/>
      <c r="C50" s="162"/>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5"/>
      <c r="BD50" s="185"/>
      <c r="BE50" s="185"/>
      <c r="BF50" s="185"/>
      <c r="BG50" s="185"/>
      <c r="BH50" s="185"/>
      <c r="BI50" s="185"/>
      <c r="BJ50" s="186"/>
    </row>
    <row r="51" spans="1:62" s="3" customFormat="1" ht="17.399999999999999" x14ac:dyDescent="0.5">
      <c r="A51" s="4"/>
      <c r="B51" s="103"/>
      <c r="C51" s="111" t="s">
        <v>105</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5"/>
      <c r="BD51" s="106"/>
      <c r="BE51" s="106"/>
      <c r="BF51" s="106"/>
      <c r="BG51" s="106"/>
      <c r="BH51" s="106"/>
      <c r="BI51" s="106"/>
      <c r="BJ51" s="107"/>
    </row>
    <row r="52" spans="1:62" s="3" customFormat="1" ht="17.399999999999999" x14ac:dyDescent="0.5">
      <c r="A52" s="4"/>
      <c r="B52" s="103"/>
      <c r="C52" s="111" t="s">
        <v>99</v>
      </c>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5"/>
      <c r="BD52" s="106"/>
      <c r="BE52" s="106"/>
      <c r="BF52" s="106"/>
      <c r="BG52" s="106"/>
      <c r="BH52" s="106"/>
      <c r="BI52" s="106"/>
      <c r="BJ52" s="107"/>
    </row>
    <row r="53" spans="1:62" s="3" customFormat="1" ht="17.399999999999999" x14ac:dyDescent="0.5">
      <c r="A53" s="4"/>
      <c r="B53" s="103"/>
      <c r="C53" s="111" t="s">
        <v>102</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8"/>
      <c r="BD53" s="109"/>
      <c r="BE53" s="109"/>
      <c r="BF53" s="109"/>
      <c r="BG53" s="109"/>
      <c r="BH53" s="109"/>
      <c r="BI53" s="109"/>
      <c r="BJ53" s="110"/>
    </row>
    <row r="54" spans="1:62" ht="12.6" customHeight="1" x14ac:dyDescent="0.5">
      <c r="B54" s="15"/>
      <c r="C54" s="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7"/>
      <c r="BD54" s="17"/>
      <c r="BE54" s="17"/>
      <c r="BF54" s="17"/>
      <c r="BG54" s="17"/>
      <c r="BH54" s="17"/>
      <c r="BI54" s="17"/>
      <c r="BJ54" s="18"/>
    </row>
    <row r="55" spans="1:62" x14ac:dyDescent="0.5">
      <c r="B55" s="48" t="s">
        <v>47</v>
      </c>
      <c r="C55" s="27"/>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7"/>
      <c r="AY55" s="17"/>
      <c r="AZ55" s="17"/>
      <c r="BA55" s="17"/>
      <c r="BB55" s="17"/>
      <c r="BC55" s="17"/>
      <c r="BD55" s="17"/>
      <c r="BE55" s="17"/>
      <c r="BF55" s="17"/>
      <c r="BG55" s="17"/>
      <c r="BH55" s="17"/>
      <c r="BI55" s="17"/>
      <c r="BJ55" s="18"/>
    </row>
    <row r="56" spans="1:62" ht="17.399999999999999" customHeight="1" thickBot="1" x14ac:dyDescent="0.55000000000000004">
      <c r="B56" s="19"/>
      <c r="C56" s="7"/>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7"/>
      <c r="AY56" s="7"/>
      <c r="AZ56" s="17"/>
      <c r="BA56" s="17"/>
      <c r="BB56" s="17"/>
      <c r="BC56" s="17"/>
      <c r="BD56" s="17"/>
      <c r="BE56" s="17"/>
      <c r="BF56" s="17"/>
      <c r="BG56" s="17"/>
      <c r="BH56" s="17"/>
      <c r="BI56" s="17"/>
      <c r="BJ56" s="18"/>
    </row>
    <row r="57" spans="1:62" s="3" customFormat="1" ht="13.95" customHeight="1" x14ac:dyDescent="0.5">
      <c r="A57" s="4"/>
      <c r="B57" s="22"/>
      <c r="C57" s="10"/>
      <c r="D57" s="135" t="s">
        <v>101</v>
      </c>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7"/>
      <c r="BI57" s="10"/>
      <c r="BJ57" s="23"/>
    </row>
    <row r="58" spans="1:62" x14ac:dyDescent="0.5">
      <c r="B58" s="19"/>
      <c r="C58" s="10"/>
      <c r="D58" s="138"/>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40"/>
      <c r="BI58" s="10"/>
      <c r="BJ58" s="23"/>
    </row>
    <row r="59" spans="1:62" x14ac:dyDescent="0.5">
      <c r="B59" s="19"/>
      <c r="C59" s="10"/>
      <c r="D59" s="138"/>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40"/>
      <c r="BI59" s="10"/>
      <c r="BJ59" s="23"/>
    </row>
    <row r="60" spans="1:62" x14ac:dyDescent="0.5">
      <c r="B60" s="19"/>
      <c r="C60" s="10"/>
      <c r="D60" s="138"/>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40"/>
      <c r="BI60" s="10"/>
      <c r="BJ60" s="23"/>
    </row>
    <row r="61" spans="1:62" x14ac:dyDescent="0.5">
      <c r="B61" s="19"/>
      <c r="C61" s="10"/>
      <c r="D61" s="138"/>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40"/>
      <c r="BI61" s="10"/>
      <c r="BJ61" s="23"/>
    </row>
    <row r="62" spans="1:62" x14ac:dyDescent="0.5">
      <c r="B62" s="19"/>
      <c r="C62" s="10"/>
      <c r="D62" s="138"/>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40"/>
      <c r="BI62" s="10"/>
      <c r="BJ62" s="23"/>
    </row>
    <row r="63" spans="1:62" x14ac:dyDescent="0.5">
      <c r="B63" s="19"/>
      <c r="C63" s="10"/>
      <c r="D63" s="138"/>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40"/>
      <c r="BI63" s="10"/>
      <c r="BJ63" s="23"/>
    </row>
    <row r="64" spans="1:62" x14ac:dyDescent="0.5">
      <c r="B64" s="19"/>
      <c r="C64" s="10"/>
      <c r="D64" s="138"/>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40"/>
      <c r="BI64" s="10"/>
      <c r="BJ64" s="23"/>
    </row>
    <row r="65" spans="2:62" x14ac:dyDescent="0.5">
      <c r="B65" s="19"/>
      <c r="C65" s="10"/>
      <c r="D65" s="138"/>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40"/>
      <c r="BI65" s="10"/>
      <c r="BJ65" s="23"/>
    </row>
    <row r="66" spans="2:62" x14ac:dyDescent="0.5">
      <c r="B66" s="19"/>
      <c r="C66" s="10"/>
      <c r="D66" s="138"/>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40"/>
      <c r="BI66" s="10"/>
      <c r="BJ66" s="23"/>
    </row>
    <row r="67" spans="2:62" x14ac:dyDescent="0.5">
      <c r="B67" s="19"/>
      <c r="C67" s="10"/>
      <c r="D67" s="138"/>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40"/>
      <c r="BI67" s="10"/>
      <c r="BJ67" s="23"/>
    </row>
    <row r="68" spans="2:62" x14ac:dyDescent="0.5">
      <c r="B68" s="19"/>
      <c r="C68" s="10"/>
      <c r="D68" s="138"/>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40"/>
      <c r="BI68" s="10"/>
      <c r="BJ68" s="23"/>
    </row>
    <row r="69" spans="2:62" x14ac:dyDescent="0.5">
      <c r="B69" s="19"/>
      <c r="C69" s="10"/>
      <c r="D69" s="138"/>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40"/>
      <c r="BI69" s="10"/>
      <c r="BJ69" s="23"/>
    </row>
    <row r="70" spans="2:62" x14ac:dyDescent="0.5">
      <c r="B70" s="19"/>
      <c r="C70" s="10"/>
      <c r="D70" s="138"/>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40"/>
      <c r="BI70" s="10"/>
      <c r="BJ70" s="23"/>
    </row>
    <row r="71" spans="2:62" x14ac:dyDescent="0.5">
      <c r="B71" s="19"/>
      <c r="C71" s="10"/>
      <c r="D71" s="138"/>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40"/>
      <c r="BI71" s="10"/>
      <c r="BJ71" s="23"/>
    </row>
    <row r="72" spans="2:62" x14ac:dyDescent="0.5">
      <c r="B72" s="19"/>
      <c r="C72" s="10"/>
      <c r="D72" s="138"/>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40"/>
      <c r="BI72" s="10"/>
      <c r="BJ72" s="23"/>
    </row>
    <row r="73" spans="2:62" x14ac:dyDescent="0.5">
      <c r="B73" s="19"/>
      <c r="C73" s="10"/>
      <c r="D73" s="138"/>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40"/>
      <c r="BI73" s="10"/>
      <c r="BJ73" s="23"/>
    </row>
    <row r="74" spans="2:62" x14ac:dyDescent="0.5">
      <c r="B74" s="19"/>
      <c r="C74" s="10"/>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40"/>
      <c r="BI74" s="10"/>
      <c r="BJ74" s="23"/>
    </row>
    <row r="75" spans="2:62" ht="19.8" thickBot="1" x14ac:dyDescent="0.55000000000000004">
      <c r="B75" s="19"/>
      <c r="C75" s="10"/>
      <c r="D75" s="141"/>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3"/>
      <c r="BI75" s="10"/>
      <c r="BJ75" s="23"/>
    </row>
    <row r="76" spans="2:62" ht="19.8" thickBot="1" x14ac:dyDescent="0.55000000000000004">
      <c r="B76" s="24"/>
      <c r="C76" s="25"/>
      <c r="D76" s="49"/>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49"/>
      <c r="BI76" s="25"/>
      <c r="BJ76" s="26"/>
    </row>
    <row r="77" spans="2:62" ht="19.8" thickBot="1" x14ac:dyDescent="0.55000000000000004"/>
    <row r="78" spans="2:62" ht="21.6" x14ac:dyDescent="0.5">
      <c r="B78" s="11" t="s">
        <v>18</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3"/>
      <c r="AZ78" s="13"/>
      <c r="BA78" s="13"/>
      <c r="BB78" s="13"/>
      <c r="BC78" s="13"/>
      <c r="BD78" s="13"/>
      <c r="BE78" s="13"/>
      <c r="BF78" s="13"/>
      <c r="BG78" s="13"/>
      <c r="BH78" s="13"/>
      <c r="BI78" s="13"/>
      <c r="BJ78" s="14"/>
    </row>
    <row r="79" spans="2:62" ht="8.4" customHeight="1" x14ac:dyDescent="0.5">
      <c r="B79" s="4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17"/>
      <c r="AZ79" s="17"/>
      <c r="BA79" s="17"/>
      <c r="BB79" s="17"/>
      <c r="BC79" s="17"/>
      <c r="BD79" s="17"/>
      <c r="BE79" s="17"/>
      <c r="BF79" s="17"/>
      <c r="BG79" s="17"/>
      <c r="BH79" s="17"/>
      <c r="BI79" s="17"/>
      <c r="BJ79" s="18"/>
    </row>
    <row r="80" spans="2:62" x14ac:dyDescent="0.5">
      <c r="B80" s="48" t="s">
        <v>33</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17"/>
      <c r="AZ80" s="17"/>
      <c r="BA80" s="17"/>
      <c r="BB80" s="17"/>
      <c r="BC80" s="17"/>
      <c r="BD80" s="17"/>
      <c r="BE80" s="17"/>
      <c r="BF80" s="17"/>
      <c r="BG80" s="17"/>
      <c r="BH80" s="17"/>
      <c r="BI80" s="17"/>
      <c r="BJ80" s="18"/>
    </row>
    <row r="81" spans="1:65" x14ac:dyDescent="0.5">
      <c r="B81" s="159"/>
      <c r="C81" s="160"/>
      <c r="D81" s="157" t="s">
        <v>59</v>
      </c>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236"/>
      <c r="AU81" s="236"/>
      <c r="AV81" s="236"/>
      <c r="AW81" s="236"/>
      <c r="AX81" s="236"/>
      <c r="AY81" s="236"/>
      <c r="AZ81" s="236"/>
      <c r="BA81" s="236"/>
      <c r="BB81" s="236"/>
      <c r="BC81" s="164" t="str">
        <f>IF(BM81=1,"チェックOK","チェックしてください。")</f>
        <v>チェックしてください。</v>
      </c>
      <c r="BD81" s="164"/>
      <c r="BE81" s="164"/>
      <c r="BF81" s="164"/>
      <c r="BG81" s="164"/>
      <c r="BH81" s="164"/>
      <c r="BI81" s="164"/>
      <c r="BJ81" s="182"/>
      <c r="BL81" t="b">
        <v>0</v>
      </c>
      <c r="BM81">
        <f>COUNTIF(BL81,TRUE)</f>
        <v>0</v>
      </c>
    </row>
    <row r="82" spans="1:65" x14ac:dyDescent="0.5">
      <c r="B82" s="175"/>
      <c r="C82" s="144"/>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s="237"/>
      <c r="BA82" s="237"/>
      <c r="BB82" s="237"/>
      <c r="BC82" s="185"/>
      <c r="BD82" s="185"/>
      <c r="BE82" s="185"/>
      <c r="BF82" s="185"/>
      <c r="BG82" s="185"/>
      <c r="BH82" s="185"/>
      <c r="BI82" s="185"/>
      <c r="BJ82" s="186"/>
    </row>
    <row r="83" spans="1:65" x14ac:dyDescent="0.5">
      <c r="B83" s="155"/>
      <c r="C83" s="156"/>
      <c r="D83" s="170" t="s">
        <v>19</v>
      </c>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29" t="str">
        <f>IF(BM83=1,"チェックOK","チェックしてください。")</f>
        <v>チェックしてください。</v>
      </c>
      <c r="BD83" s="129"/>
      <c r="BE83" s="129"/>
      <c r="BF83" s="129"/>
      <c r="BG83" s="129"/>
      <c r="BH83" s="129"/>
      <c r="BI83" s="129"/>
      <c r="BJ83" s="130"/>
      <c r="BL83" t="b">
        <v>0</v>
      </c>
      <c r="BM83">
        <f>COUNTIF(BL83,TRUE)</f>
        <v>0</v>
      </c>
    </row>
    <row r="84" spans="1:65" ht="13.95" customHeight="1" x14ac:dyDescent="0.5">
      <c r="B84" s="19"/>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17"/>
      <c r="AZ84" s="17"/>
      <c r="BA84" s="17"/>
      <c r="BB84" s="17"/>
      <c r="BC84" s="17"/>
      <c r="BD84" s="17"/>
      <c r="BE84" s="17"/>
      <c r="BF84" s="17"/>
      <c r="BG84" s="17"/>
      <c r="BH84" s="17"/>
      <c r="BI84" s="17"/>
      <c r="BJ84" s="18"/>
    </row>
    <row r="85" spans="1:65" x14ac:dyDescent="0.5">
      <c r="B85" s="48" t="s">
        <v>47</v>
      </c>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17"/>
      <c r="AZ85" s="17"/>
      <c r="BA85" s="17"/>
      <c r="BB85" s="17"/>
      <c r="BC85" s="17"/>
      <c r="BD85" s="17"/>
      <c r="BE85" s="17"/>
      <c r="BF85" s="17"/>
      <c r="BG85" s="17"/>
      <c r="BH85" s="17"/>
      <c r="BI85" s="17"/>
      <c r="BJ85" s="18"/>
    </row>
    <row r="86" spans="1:65" ht="17.399999999999999" customHeight="1" thickBot="1" x14ac:dyDescent="0.55000000000000004">
      <c r="B86" s="19"/>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7"/>
      <c r="AK86" s="7"/>
      <c r="AL86" s="7"/>
      <c r="AM86" s="7"/>
      <c r="AN86" s="7"/>
      <c r="AO86" s="7"/>
      <c r="AP86" s="7"/>
      <c r="AQ86" s="7"/>
      <c r="AR86" s="7"/>
      <c r="AS86" s="7"/>
      <c r="AT86" s="7"/>
      <c r="AU86" s="7"/>
      <c r="AV86" s="7"/>
      <c r="AW86" s="7"/>
      <c r="AX86" s="7"/>
      <c r="AY86" s="17"/>
      <c r="AZ86" s="17"/>
      <c r="BA86" s="17"/>
      <c r="BB86" s="17"/>
      <c r="BC86" s="17"/>
      <c r="BD86" s="17"/>
      <c r="BE86" s="17"/>
      <c r="BF86" s="17"/>
      <c r="BG86" s="17"/>
      <c r="BH86" s="17"/>
      <c r="BI86" s="17"/>
      <c r="BJ86" s="18"/>
    </row>
    <row r="87" spans="1:65" s="3" customFormat="1" ht="13.95" customHeight="1" x14ac:dyDescent="0.5">
      <c r="A87" s="4"/>
      <c r="B87" s="22"/>
      <c r="C87" s="10"/>
      <c r="D87" s="135" t="s">
        <v>64</v>
      </c>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7"/>
      <c r="BI87" s="10"/>
      <c r="BJ87" s="23"/>
    </row>
    <row r="88" spans="1:65" x14ac:dyDescent="0.5">
      <c r="B88" s="19"/>
      <c r="C88" s="10"/>
      <c r="D88" s="138"/>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40"/>
      <c r="BI88" s="10"/>
      <c r="BJ88" s="23"/>
    </row>
    <row r="89" spans="1:65" x14ac:dyDescent="0.5">
      <c r="B89" s="19"/>
      <c r="C89" s="10"/>
      <c r="D89" s="138"/>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40"/>
      <c r="BI89" s="10"/>
      <c r="BJ89" s="23"/>
    </row>
    <row r="90" spans="1:65" x14ac:dyDescent="0.5">
      <c r="B90" s="19"/>
      <c r="C90" s="10"/>
      <c r="D90" s="138"/>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40"/>
      <c r="BI90" s="10"/>
      <c r="BJ90" s="23"/>
    </row>
    <row r="91" spans="1:65" x14ac:dyDescent="0.5">
      <c r="B91" s="19"/>
      <c r="C91" s="10"/>
      <c r="D91" s="138"/>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40"/>
      <c r="BI91" s="10"/>
      <c r="BJ91" s="23"/>
    </row>
    <row r="92" spans="1:65" x14ac:dyDescent="0.5">
      <c r="B92" s="19"/>
      <c r="C92" s="10"/>
      <c r="D92" s="138"/>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40"/>
      <c r="BI92" s="10"/>
      <c r="BJ92" s="23"/>
    </row>
    <row r="93" spans="1:65" x14ac:dyDescent="0.5">
      <c r="B93" s="19"/>
      <c r="C93" s="10"/>
      <c r="D93" s="138"/>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40"/>
      <c r="BI93" s="10"/>
      <c r="BJ93" s="23"/>
    </row>
    <row r="94" spans="1:65" x14ac:dyDescent="0.5">
      <c r="B94" s="19"/>
      <c r="C94" s="10"/>
      <c r="D94" s="138"/>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40"/>
      <c r="BI94" s="10"/>
      <c r="BJ94" s="23"/>
    </row>
    <row r="95" spans="1:65" x14ac:dyDescent="0.5">
      <c r="B95" s="19"/>
      <c r="C95" s="10"/>
      <c r="D95" s="138"/>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40"/>
      <c r="BI95" s="10"/>
      <c r="BJ95" s="23"/>
    </row>
    <row r="96" spans="1:65" x14ac:dyDescent="0.5">
      <c r="B96" s="19"/>
      <c r="C96" s="10"/>
      <c r="D96" s="138"/>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40"/>
      <c r="BI96" s="10"/>
      <c r="BJ96" s="23"/>
    </row>
    <row r="97" spans="1:65" x14ac:dyDescent="0.5">
      <c r="B97" s="19"/>
      <c r="C97" s="10"/>
      <c r="D97" s="138"/>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40"/>
      <c r="BI97" s="10"/>
      <c r="BJ97" s="23"/>
    </row>
    <row r="98" spans="1:65" x14ac:dyDescent="0.5">
      <c r="B98" s="19"/>
      <c r="C98" s="10"/>
      <c r="D98" s="138"/>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40"/>
      <c r="BI98" s="10"/>
      <c r="BJ98" s="23"/>
    </row>
    <row r="99" spans="1:65" x14ac:dyDescent="0.5">
      <c r="B99" s="19"/>
      <c r="C99" s="10"/>
      <c r="D99" s="138"/>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40"/>
      <c r="BI99" s="10"/>
      <c r="BJ99" s="23"/>
    </row>
    <row r="100" spans="1:65" x14ac:dyDescent="0.5">
      <c r="B100" s="19"/>
      <c r="C100" s="10"/>
      <c r="D100" s="138"/>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40"/>
      <c r="BI100" s="10"/>
      <c r="BJ100" s="23"/>
    </row>
    <row r="101" spans="1:65" x14ac:dyDescent="0.5">
      <c r="B101" s="19"/>
      <c r="C101" s="10"/>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40"/>
      <c r="BI101" s="10"/>
      <c r="BJ101" s="23"/>
    </row>
    <row r="102" spans="1:65" x14ac:dyDescent="0.5">
      <c r="B102" s="19"/>
      <c r="C102" s="10"/>
      <c r="D102" s="138"/>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40"/>
      <c r="BI102" s="10"/>
      <c r="BJ102" s="23"/>
    </row>
    <row r="103" spans="1:65" x14ac:dyDescent="0.5">
      <c r="B103" s="19"/>
      <c r="C103" s="10"/>
      <c r="D103" s="138"/>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40"/>
      <c r="BI103" s="10"/>
      <c r="BJ103" s="23"/>
    </row>
    <row r="104" spans="1:65" x14ac:dyDescent="0.5">
      <c r="B104" s="19"/>
      <c r="C104" s="10"/>
      <c r="D104" s="138"/>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40"/>
      <c r="BI104" s="10"/>
      <c r="BJ104" s="23"/>
    </row>
    <row r="105" spans="1:65" ht="19.8" thickBot="1" x14ac:dyDescent="0.55000000000000004">
      <c r="B105" s="19"/>
      <c r="C105" s="10"/>
      <c r="D105" s="141"/>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3"/>
      <c r="BI105" s="10"/>
      <c r="BJ105" s="23"/>
    </row>
    <row r="106" spans="1:65" ht="19.8" thickBot="1" x14ac:dyDescent="0.55000000000000004">
      <c r="B106" s="24"/>
      <c r="C106" s="25"/>
      <c r="D106" s="49"/>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49"/>
      <c r="BI106" s="25"/>
      <c r="BJ106" s="26"/>
    </row>
    <row r="107" spans="1:65" x14ac:dyDescent="0.5">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3"/>
      <c r="AZ107" s="13"/>
      <c r="BA107" s="13"/>
      <c r="BB107" s="13"/>
      <c r="BC107" s="13"/>
      <c r="BD107" s="13"/>
      <c r="BE107" s="13"/>
      <c r="BF107" s="13"/>
      <c r="BG107" s="13"/>
      <c r="BH107" s="13"/>
      <c r="BI107" s="13"/>
      <c r="BJ107" s="13"/>
    </row>
    <row r="108" spans="1:65" ht="19.8" thickBot="1" x14ac:dyDescent="0.55000000000000004">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17"/>
      <c r="AZ108" s="17"/>
      <c r="BA108" s="17"/>
      <c r="BB108" s="17"/>
      <c r="BC108" s="17"/>
      <c r="BD108" s="17"/>
      <c r="BE108" s="17"/>
      <c r="BF108" s="17"/>
      <c r="BG108" s="17"/>
      <c r="BH108" s="17"/>
      <c r="BI108" s="17"/>
      <c r="BJ108" s="17"/>
    </row>
    <row r="109" spans="1:65" ht="21.6" x14ac:dyDescent="0.5">
      <c r="B109" s="11" t="s">
        <v>20</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3"/>
      <c r="AZ109" s="13"/>
      <c r="BA109" s="13"/>
      <c r="BB109" s="13"/>
      <c r="BC109" s="13"/>
      <c r="BD109" s="13"/>
      <c r="BE109" s="13"/>
      <c r="BF109" s="13"/>
      <c r="BG109" s="13"/>
      <c r="BH109" s="13"/>
      <c r="BI109" s="13"/>
      <c r="BJ109" s="14"/>
    </row>
    <row r="110" spans="1:65" s="53" customFormat="1" x14ac:dyDescent="0.5">
      <c r="A110" s="1"/>
      <c r="B110" s="55" t="s">
        <v>37</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56"/>
      <c r="AZ110" s="56"/>
      <c r="BA110" s="56"/>
      <c r="BB110" s="56"/>
      <c r="BC110" s="56"/>
      <c r="BD110" s="56"/>
      <c r="BE110" s="56"/>
      <c r="BF110" s="56"/>
      <c r="BG110" s="56"/>
      <c r="BH110" s="56"/>
      <c r="BI110" s="56"/>
      <c r="BJ110" s="57"/>
    </row>
    <row r="111" spans="1:65" x14ac:dyDescent="0.5">
      <c r="B111" s="155"/>
      <c r="C111" s="156"/>
      <c r="D111" s="170" t="s">
        <v>106</v>
      </c>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c r="BA111" s="170"/>
      <c r="BB111" s="170"/>
      <c r="BC111" s="129" t="str">
        <f>IF(BM111=1,"チェックOK","チェックしてください。")</f>
        <v>チェックしてください。</v>
      </c>
      <c r="BD111" s="129"/>
      <c r="BE111" s="129"/>
      <c r="BF111" s="129"/>
      <c r="BG111" s="129"/>
      <c r="BH111" s="129"/>
      <c r="BI111" s="129"/>
      <c r="BJ111" s="130"/>
      <c r="BL111" t="b">
        <v>0</v>
      </c>
      <c r="BM111">
        <f>COUNTIF(BL111,TRUE)</f>
        <v>0</v>
      </c>
    </row>
    <row r="112" spans="1:65" x14ac:dyDescent="0.5">
      <c r="B112" s="19"/>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17"/>
      <c r="AZ112" s="17"/>
      <c r="BA112" s="17"/>
      <c r="BB112" s="17"/>
      <c r="BC112" s="17"/>
      <c r="BD112" s="17"/>
      <c r="BE112" s="17"/>
      <c r="BF112" s="17"/>
      <c r="BG112" s="17"/>
      <c r="BH112" s="17"/>
      <c r="BI112" s="17"/>
      <c r="BJ112" s="18"/>
    </row>
    <row r="113" spans="1:62" x14ac:dyDescent="0.5">
      <c r="B113" s="48" t="s">
        <v>47</v>
      </c>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17"/>
      <c r="AZ113" s="17"/>
      <c r="BA113" s="17"/>
      <c r="BB113" s="17"/>
      <c r="BC113" s="17"/>
      <c r="BD113" s="17"/>
      <c r="BE113" s="17"/>
      <c r="BF113" s="17"/>
      <c r="BG113" s="17"/>
      <c r="BH113" s="17"/>
      <c r="BI113" s="17"/>
      <c r="BJ113" s="18"/>
    </row>
    <row r="114" spans="1:62" ht="15.6" customHeight="1" thickBot="1" x14ac:dyDescent="0.55000000000000004">
      <c r="B114" s="19"/>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7"/>
      <c r="AU114" s="7"/>
      <c r="AV114" s="7"/>
      <c r="AW114" s="7"/>
      <c r="AX114" s="7"/>
      <c r="AY114" s="17"/>
      <c r="AZ114" s="17"/>
      <c r="BA114" s="17"/>
      <c r="BB114" s="17"/>
      <c r="BC114" s="17"/>
      <c r="BD114" s="17"/>
      <c r="BE114" s="17"/>
      <c r="BF114" s="17"/>
      <c r="BG114" s="17"/>
      <c r="BH114" s="17"/>
      <c r="BI114" s="17"/>
      <c r="BJ114" s="18"/>
    </row>
    <row r="115" spans="1:62" s="3" customFormat="1" ht="13.95" customHeight="1" x14ac:dyDescent="0.5">
      <c r="A115" s="4"/>
      <c r="B115" s="22"/>
      <c r="C115" s="10"/>
      <c r="D115" s="135" t="s">
        <v>107</v>
      </c>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7"/>
      <c r="BI115" s="10"/>
      <c r="BJ115" s="23"/>
    </row>
    <row r="116" spans="1:62" x14ac:dyDescent="0.5">
      <c r="B116" s="19"/>
      <c r="C116" s="10"/>
      <c r="D116" s="138"/>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40"/>
      <c r="BI116" s="10"/>
      <c r="BJ116" s="23"/>
    </row>
    <row r="117" spans="1:62" x14ac:dyDescent="0.5">
      <c r="B117" s="19"/>
      <c r="C117" s="10"/>
      <c r="D117" s="138"/>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40"/>
      <c r="BI117" s="10"/>
      <c r="BJ117" s="23"/>
    </row>
    <row r="118" spans="1:62" x14ac:dyDescent="0.5">
      <c r="B118" s="19"/>
      <c r="C118" s="10"/>
      <c r="D118" s="138"/>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40"/>
      <c r="BI118" s="10"/>
      <c r="BJ118" s="23"/>
    </row>
    <row r="119" spans="1:62" x14ac:dyDescent="0.5">
      <c r="B119" s="19"/>
      <c r="C119" s="10"/>
      <c r="D119" s="138"/>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40"/>
      <c r="BI119" s="10"/>
      <c r="BJ119" s="23"/>
    </row>
    <row r="120" spans="1:62" x14ac:dyDescent="0.5">
      <c r="B120" s="19"/>
      <c r="C120" s="10"/>
      <c r="D120" s="138"/>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40"/>
      <c r="BI120" s="10"/>
      <c r="BJ120" s="23"/>
    </row>
    <row r="121" spans="1:62" x14ac:dyDescent="0.5">
      <c r="B121" s="19"/>
      <c r="C121" s="10"/>
      <c r="D121" s="138"/>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40"/>
      <c r="BI121" s="10"/>
      <c r="BJ121" s="23"/>
    </row>
    <row r="122" spans="1:62" x14ac:dyDescent="0.5">
      <c r="B122" s="19"/>
      <c r="C122" s="10"/>
      <c r="D122" s="138"/>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40"/>
      <c r="BI122" s="10"/>
      <c r="BJ122" s="23"/>
    </row>
    <row r="123" spans="1:62" x14ac:dyDescent="0.5">
      <c r="B123" s="19"/>
      <c r="C123" s="10"/>
      <c r="D123" s="138"/>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40"/>
      <c r="BI123" s="10"/>
      <c r="BJ123" s="23"/>
    </row>
    <row r="124" spans="1:62" x14ac:dyDescent="0.5">
      <c r="B124" s="19"/>
      <c r="C124" s="10"/>
      <c r="D124" s="138"/>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40"/>
      <c r="BI124" s="10"/>
      <c r="BJ124" s="23"/>
    </row>
    <row r="125" spans="1:62" x14ac:dyDescent="0.5">
      <c r="B125" s="19"/>
      <c r="C125" s="10"/>
      <c r="D125" s="138"/>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40"/>
      <c r="BI125" s="10"/>
      <c r="BJ125" s="23"/>
    </row>
    <row r="126" spans="1:62" x14ac:dyDescent="0.5">
      <c r="B126" s="19"/>
      <c r="C126" s="10"/>
      <c r="D126" s="138"/>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40"/>
      <c r="BI126" s="10"/>
      <c r="BJ126" s="23"/>
    </row>
    <row r="127" spans="1:62" x14ac:dyDescent="0.5">
      <c r="B127" s="19"/>
      <c r="C127" s="10"/>
      <c r="D127" s="138"/>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40"/>
      <c r="BI127" s="10"/>
      <c r="BJ127" s="23"/>
    </row>
    <row r="128" spans="1:62" x14ac:dyDescent="0.5">
      <c r="B128" s="19"/>
      <c r="C128" s="10"/>
      <c r="D128" s="138"/>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40"/>
      <c r="BI128" s="10"/>
      <c r="BJ128" s="23"/>
    </row>
    <row r="129" spans="1:65" x14ac:dyDescent="0.5">
      <c r="B129" s="19"/>
      <c r="C129" s="10"/>
      <c r="D129" s="138"/>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40"/>
      <c r="BI129" s="10"/>
      <c r="BJ129" s="23"/>
    </row>
    <row r="130" spans="1:65" x14ac:dyDescent="0.5">
      <c r="B130" s="19"/>
      <c r="C130" s="10"/>
      <c r="D130" s="138"/>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40"/>
      <c r="BI130" s="10"/>
      <c r="BJ130" s="23"/>
    </row>
    <row r="131" spans="1:65" x14ac:dyDescent="0.5">
      <c r="B131" s="19"/>
      <c r="C131" s="10"/>
      <c r="D131" s="138"/>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40"/>
      <c r="BI131" s="10"/>
      <c r="BJ131" s="23"/>
    </row>
    <row r="132" spans="1:65" x14ac:dyDescent="0.5">
      <c r="B132" s="19"/>
      <c r="C132" s="10"/>
      <c r="D132" s="138"/>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40"/>
      <c r="BI132" s="10"/>
      <c r="BJ132" s="23"/>
    </row>
    <row r="133" spans="1:65" ht="19.8" thickBot="1" x14ac:dyDescent="0.55000000000000004">
      <c r="B133" s="19"/>
      <c r="C133" s="10"/>
      <c r="D133" s="141"/>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3"/>
      <c r="BI133" s="10"/>
      <c r="BJ133" s="23"/>
    </row>
    <row r="134" spans="1:65" ht="19.8" thickBot="1" x14ac:dyDescent="0.55000000000000004">
      <c r="B134" s="24"/>
      <c r="C134" s="25"/>
      <c r="D134" s="49"/>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49"/>
      <c r="BI134" s="25"/>
      <c r="BJ134" s="26"/>
    </row>
    <row r="135" spans="1:65" ht="19.8" thickBot="1" x14ac:dyDescent="0.55000000000000004"/>
    <row r="136" spans="1:65" ht="21.6" x14ac:dyDescent="0.5">
      <c r="B136" s="11" t="s">
        <v>21</v>
      </c>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3"/>
      <c r="AZ136" s="13"/>
      <c r="BA136" s="13"/>
      <c r="BB136" s="13"/>
      <c r="BC136" s="13"/>
      <c r="BD136" s="13"/>
      <c r="BE136" s="13"/>
      <c r="BF136" s="13"/>
      <c r="BG136" s="13"/>
      <c r="BH136" s="13"/>
      <c r="BI136" s="13"/>
      <c r="BJ136" s="14"/>
    </row>
    <row r="137" spans="1:65" x14ac:dyDescent="0.5">
      <c r="B137" s="48" t="s">
        <v>37</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17"/>
      <c r="AZ137" s="17"/>
      <c r="BA137" s="17"/>
      <c r="BB137" s="17"/>
      <c r="BC137" s="17"/>
      <c r="BD137" s="17"/>
      <c r="BE137" s="17"/>
      <c r="BF137" s="17"/>
      <c r="BG137" s="17"/>
      <c r="BH137" s="17"/>
      <c r="BI137" s="17"/>
      <c r="BJ137" s="18"/>
    </row>
    <row r="138" spans="1:65" x14ac:dyDescent="0.5">
      <c r="B138" s="245"/>
      <c r="C138" s="246"/>
      <c r="D138" s="170" t="s">
        <v>22</v>
      </c>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170"/>
      <c r="AY138" s="170"/>
      <c r="AZ138" s="170"/>
      <c r="BA138" s="170"/>
      <c r="BB138" s="170"/>
      <c r="BC138" s="129" t="str">
        <f>IF(BM138=1,"チェックOK","チェックしてください。")</f>
        <v>チェックしてください。</v>
      </c>
      <c r="BD138" s="129"/>
      <c r="BE138" s="129"/>
      <c r="BF138" s="129"/>
      <c r="BG138" s="129"/>
      <c r="BH138" s="129"/>
      <c r="BI138" s="129"/>
      <c r="BJ138" s="130"/>
      <c r="BL138" s="67" t="b">
        <v>0</v>
      </c>
      <c r="BM138" s="67">
        <f>COUNTIF(BL138,TRUE)</f>
        <v>0</v>
      </c>
    </row>
    <row r="139" spans="1:65" x14ac:dyDescent="0.5">
      <c r="B139" s="247"/>
      <c r="C139" s="248"/>
      <c r="D139" s="170" t="s">
        <v>38</v>
      </c>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c r="BA139" s="170"/>
      <c r="BB139" s="170"/>
      <c r="BC139" s="129" t="str">
        <f>IF(BM139=1,"チェックOK","チェックしてください。")</f>
        <v>チェックしてください。</v>
      </c>
      <c r="BD139" s="129"/>
      <c r="BE139" s="129"/>
      <c r="BF139" s="129"/>
      <c r="BG139" s="129"/>
      <c r="BH139" s="129"/>
      <c r="BI139" s="129"/>
      <c r="BJ139" s="130"/>
      <c r="BL139" s="67" t="b">
        <v>0</v>
      </c>
      <c r="BM139" s="67">
        <f>COUNTIF(BL139,TRUE)</f>
        <v>0</v>
      </c>
    </row>
    <row r="140" spans="1:65" x14ac:dyDescent="0.5">
      <c r="B140" s="65"/>
      <c r="C140" s="66"/>
      <c r="D140" s="58" t="s">
        <v>53</v>
      </c>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129" t="str">
        <f>IF(BM140=1,"チェックOK","チェックしてください。")</f>
        <v>チェックしてください。</v>
      </c>
      <c r="BD140" s="129"/>
      <c r="BE140" s="129"/>
      <c r="BF140" s="129"/>
      <c r="BG140" s="129"/>
      <c r="BH140" s="129"/>
      <c r="BI140" s="129"/>
      <c r="BJ140" s="130"/>
      <c r="BL140" s="67" t="b">
        <v>0</v>
      </c>
      <c r="BM140" s="67">
        <f>COUNTIF(BL140,TRUE)</f>
        <v>0</v>
      </c>
    </row>
    <row r="141" spans="1:65" x14ac:dyDescent="0.5">
      <c r="B141" s="19"/>
      <c r="C141" s="7"/>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17"/>
      <c r="BD141" s="17"/>
      <c r="BE141" s="17"/>
      <c r="BF141" s="17"/>
      <c r="BG141" s="17"/>
      <c r="BH141" s="17"/>
      <c r="BI141" s="17"/>
      <c r="BJ141" s="18"/>
    </row>
    <row r="142" spans="1:65" x14ac:dyDescent="0.5">
      <c r="B142" s="48" t="s">
        <v>47</v>
      </c>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17"/>
      <c r="AZ142" s="17"/>
      <c r="BA142" s="17"/>
      <c r="BB142" s="17"/>
      <c r="BC142" s="17"/>
      <c r="BD142" s="17"/>
      <c r="BE142" s="17"/>
      <c r="BF142" s="17"/>
      <c r="BG142" s="17"/>
      <c r="BH142" s="17"/>
      <c r="BI142" s="17"/>
      <c r="BJ142" s="18"/>
    </row>
    <row r="143" spans="1:65" ht="19.8" thickBot="1" x14ac:dyDescent="0.55000000000000004">
      <c r="B143" s="19"/>
      <c r="C143" s="21"/>
      <c r="D143" s="52"/>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17"/>
      <c r="AZ143" s="17"/>
      <c r="BA143" s="17"/>
      <c r="BB143" s="17"/>
      <c r="BC143" s="17"/>
      <c r="BD143" s="17"/>
      <c r="BE143" s="17"/>
      <c r="BF143" s="17"/>
      <c r="BG143" s="17"/>
      <c r="BH143" s="17"/>
      <c r="BI143" s="17"/>
      <c r="BJ143" s="18"/>
    </row>
    <row r="144" spans="1:65" s="3" customFormat="1" ht="13.95" customHeight="1" x14ac:dyDescent="0.5">
      <c r="A144" s="4"/>
      <c r="B144" s="22"/>
      <c r="C144" s="10"/>
      <c r="D144" s="135" t="s">
        <v>65</v>
      </c>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7"/>
      <c r="BI144" s="10"/>
      <c r="BJ144" s="23"/>
    </row>
    <row r="145" spans="2:62" x14ac:dyDescent="0.5">
      <c r="B145" s="19"/>
      <c r="C145" s="10"/>
      <c r="D145" s="138"/>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40"/>
      <c r="BI145" s="10"/>
      <c r="BJ145" s="23"/>
    </row>
    <row r="146" spans="2:62" x14ac:dyDescent="0.5">
      <c r="B146" s="19"/>
      <c r="C146" s="10"/>
      <c r="D146" s="138"/>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40"/>
      <c r="BI146" s="10"/>
      <c r="BJ146" s="23"/>
    </row>
    <row r="147" spans="2:62" x14ac:dyDescent="0.5">
      <c r="B147" s="19"/>
      <c r="C147" s="10"/>
      <c r="D147" s="138"/>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40"/>
      <c r="BI147" s="10"/>
      <c r="BJ147" s="23"/>
    </row>
    <row r="148" spans="2:62" x14ac:dyDescent="0.5">
      <c r="B148" s="19"/>
      <c r="C148" s="10"/>
      <c r="D148" s="138"/>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40"/>
      <c r="BI148" s="10"/>
      <c r="BJ148" s="23"/>
    </row>
    <row r="149" spans="2:62" x14ac:dyDescent="0.5">
      <c r="B149" s="19"/>
      <c r="C149" s="10"/>
      <c r="D149" s="138"/>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40"/>
      <c r="BI149" s="10"/>
      <c r="BJ149" s="23"/>
    </row>
    <row r="150" spans="2:62" x14ac:dyDescent="0.5">
      <c r="B150" s="19"/>
      <c r="C150" s="10"/>
      <c r="D150" s="138"/>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40"/>
      <c r="BI150" s="10"/>
      <c r="BJ150" s="23"/>
    </row>
    <row r="151" spans="2:62" x14ac:dyDescent="0.5">
      <c r="B151" s="19"/>
      <c r="C151" s="10"/>
      <c r="D151" s="138"/>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40"/>
      <c r="BI151" s="10"/>
      <c r="BJ151" s="23"/>
    </row>
    <row r="152" spans="2:62" x14ac:dyDescent="0.5">
      <c r="B152" s="19"/>
      <c r="C152" s="10"/>
      <c r="D152" s="138"/>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40"/>
      <c r="BI152" s="10"/>
      <c r="BJ152" s="23"/>
    </row>
    <row r="153" spans="2:62" x14ac:dyDescent="0.5">
      <c r="B153" s="19"/>
      <c r="C153" s="10"/>
      <c r="D153" s="138"/>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40"/>
      <c r="BI153" s="10"/>
      <c r="BJ153" s="23"/>
    </row>
    <row r="154" spans="2:62" x14ac:dyDescent="0.5">
      <c r="B154" s="19"/>
      <c r="C154" s="10"/>
      <c r="D154" s="138"/>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40"/>
      <c r="BI154" s="10"/>
      <c r="BJ154" s="23"/>
    </row>
    <row r="155" spans="2:62" x14ac:dyDescent="0.5">
      <c r="B155" s="19"/>
      <c r="C155" s="10"/>
      <c r="D155" s="138"/>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40"/>
      <c r="BI155" s="10"/>
      <c r="BJ155" s="23"/>
    </row>
    <row r="156" spans="2:62" x14ac:dyDescent="0.5">
      <c r="B156" s="19"/>
      <c r="C156" s="10"/>
      <c r="D156" s="138"/>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40"/>
      <c r="BI156" s="10"/>
      <c r="BJ156" s="23"/>
    </row>
    <row r="157" spans="2:62" x14ac:dyDescent="0.5">
      <c r="B157" s="19"/>
      <c r="C157" s="10"/>
      <c r="D157" s="138"/>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40"/>
      <c r="BI157" s="10"/>
      <c r="BJ157" s="23"/>
    </row>
    <row r="158" spans="2:62" x14ac:dyDescent="0.5">
      <c r="B158" s="19"/>
      <c r="C158" s="10"/>
      <c r="D158" s="138"/>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40"/>
      <c r="BI158" s="10"/>
      <c r="BJ158" s="23"/>
    </row>
    <row r="159" spans="2:62" x14ac:dyDescent="0.5">
      <c r="B159" s="19"/>
      <c r="C159" s="10"/>
      <c r="D159" s="138"/>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40"/>
      <c r="BI159" s="10"/>
      <c r="BJ159" s="23"/>
    </row>
    <row r="160" spans="2:62" x14ac:dyDescent="0.5">
      <c r="B160" s="19"/>
      <c r="C160" s="10"/>
      <c r="D160" s="138"/>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40"/>
      <c r="BI160" s="10"/>
      <c r="BJ160" s="23"/>
    </row>
    <row r="161" spans="2:65" x14ac:dyDescent="0.5">
      <c r="B161" s="19"/>
      <c r="C161" s="10"/>
      <c r="D161" s="138"/>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40"/>
      <c r="BI161" s="10"/>
      <c r="BJ161" s="23"/>
    </row>
    <row r="162" spans="2:65" ht="19.8" thickBot="1" x14ac:dyDescent="0.55000000000000004">
      <c r="B162" s="19"/>
      <c r="C162" s="10"/>
      <c r="D162" s="141"/>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3"/>
      <c r="BI162" s="10"/>
      <c r="BJ162" s="23"/>
    </row>
    <row r="163" spans="2:65" ht="19.8" thickBot="1" x14ac:dyDescent="0.55000000000000004">
      <c r="B163" s="24"/>
      <c r="C163" s="25"/>
      <c r="D163" s="49"/>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49"/>
      <c r="BI163" s="25"/>
      <c r="BJ163" s="26"/>
    </row>
    <row r="164" spans="2:65" x14ac:dyDescent="0.5">
      <c r="B164" s="7"/>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row>
    <row r="165" spans="2:65" ht="19.8" thickBot="1" x14ac:dyDescent="0.55000000000000004"/>
    <row r="166" spans="2:65" ht="21.6" x14ac:dyDescent="0.5">
      <c r="B166" s="11" t="s">
        <v>39</v>
      </c>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3"/>
      <c r="AZ166" s="13"/>
      <c r="BA166" s="13"/>
      <c r="BB166" s="13"/>
      <c r="BC166" s="13"/>
      <c r="BD166" s="13"/>
      <c r="BE166" s="13"/>
      <c r="BF166" s="13"/>
      <c r="BG166" s="13"/>
      <c r="BH166" s="13"/>
      <c r="BI166" s="13"/>
      <c r="BJ166" s="14"/>
    </row>
    <row r="167" spans="2:65" x14ac:dyDescent="0.5">
      <c r="B167" s="48" t="s">
        <v>37</v>
      </c>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17"/>
      <c r="AZ167" s="17"/>
      <c r="BA167" s="17"/>
      <c r="BB167" s="17"/>
      <c r="BC167" s="17"/>
      <c r="BD167" s="17"/>
      <c r="BE167" s="17"/>
      <c r="BF167" s="17"/>
      <c r="BG167" s="17"/>
      <c r="BH167" s="17"/>
      <c r="BI167" s="17"/>
      <c r="BJ167" s="18"/>
    </row>
    <row r="168" spans="2:65" x14ac:dyDescent="0.5">
      <c r="B168" s="155"/>
      <c r="C168" s="156"/>
      <c r="D168" s="170" t="s">
        <v>60</v>
      </c>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29" t="str">
        <f>IF(BM168=1,"チェックOK","チェックしてください。")</f>
        <v>チェックしてください。</v>
      </c>
      <c r="BD168" s="129"/>
      <c r="BE168" s="129"/>
      <c r="BF168" s="129"/>
      <c r="BG168" s="129"/>
      <c r="BH168" s="129"/>
      <c r="BI168" s="129"/>
      <c r="BJ168" s="130"/>
      <c r="BL168" t="b">
        <v>0</v>
      </c>
      <c r="BM168">
        <f>COUNTIF(BL168,TRUE)</f>
        <v>0</v>
      </c>
    </row>
    <row r="169" spans="2:65" x14ac:dyDescent="0.5">
      <c r="B169" s="155"/>
      <c r="C169" s="156"/>
      <c r="D169" s="170" t="s">
        <v>54</v>
      </c>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0"/>
      <c r="AR169" s="170"/>
      <c r="AS169" s="170"/>
      <c r="AT169" s="170"/>
      <c r="AU169" s="170"/>
      <c r="AV169" s="170"/>
      <c r="AW169" s="170"/>
      <c r="AX169" s="170"/>
      <c r="AY169" s="170"/>
      <c r="AZ169" s="170"/>
      <c r="BA169" s="170"/>
      <c r="BB169" s="170"/>
      <c r="BC169" s="129" t="str">
        <f>IF(BM169=1,"チェックOK","チェックしてください。")</f>
        <v>チェックしてください。</v>
      </c>
      <c r="BD169" s="129"/>
      <c r="BE169" s="129"/>
      <c r="BF169" s="129"/>
      <c r="BG169" s="129"/>
      <c r="BH169" s="129"/>
      <c r="BI169" s="129"/>
      <c r="BJ169" s="130"/>
      <c r="BL169" t="b">
        <v>0</v>
      </c>
      <c r="BM169">
        <f>COUNTIF(BL169,TRUE)</f>
        <v>0</v>
      </c>
    </row>
    <row r="170" spans="2:65" ht="19.2" customHeight="1" x14ac:dyDescent="0.5">
      <c r="B170" s="159"/>
      <c r="C170" s="160"/>
      <c r="D170" s="157" t="s">
        <v>61</v>
      </c>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7"/>
      <c r="BB170" s="157"/>
      <c r="BC170" s="164" t="str">
        <f>IF(BM170=1,"チェックOK","チェックしてください。")</f>
        <v>チェックしてください。</v>
      </c>
      <c r="BD170" s="164"/>
      <c r="BE170" s="164"/>
      <c r="BF170" s="164"/>
      <c r="BG170" s="164"/>
      <c r="BH170" s="164"/>
      <c r="BI170" s="164"/>
      <c r="BJ170" s="165"/>
      <c r="BL170" t="b">
        <v>0</v>
      </c>
      <c r="BM170">
        <f>COUNTIF(BL170,TRUE)</f>
        <v>0</v>
      </c>
    </row>
    <row r="171" spans="2:65" x14ac:dyDescent="0.5">
      <c r="B171" s="175"/>
      <c r="C171" s="144"/>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c r="AE171" s="163"/>
      <c r="AF171" s="163"/>
      <c r="AG171" s="163"/>
      <c r="AH171" s="163"/>
      <c r="AI171" s="163"/>
      <c r="AJ171" s="163"/>
      <c r="AK171" s="163"/>
      <c r="AL171" s="163"/>
      <c r="AM171" s="163"/>
      <c r="AN171" s="163"/>
      <c r="AO171" s="163"/>
      <c r="AP171" s="163"/>
      <c r="AQ171" s="163"/>
      <c r="AR171" s="163"/>
      <c r="AS171" s="163"/>
      <c r="AT171" s="163"/>
      <c r="AU171" s="163"/>
      <c r="AV171" s="163"/>
      <c r="AW171" s="163"/>
      <c r="AX171" s="163"/>
      <c r="AY171" s="163"/>
      <c r="AZ171" s="163"/>
      <c r="BA171" s="163"/>
      <c r="BB171" s="163"/>
      <c r="BC171" s="166"/>
      <c r="BD171" s="166"/>
      <c r="BE171" s="166"/>
      <c r="BF171" s="166"/>
      <c r="BG171" s="166"/>
      <c r="BH171" s="166"/>
      <c r="BI171" s="166"/>
      <c r="BJ171" s="167"/>
    </row>
    <row r="172" spans="2:65" x14ac:dyDescent="0.5">
      <c r="B172" s="161"/>
      <c r="C172" s="162"/>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68"/>
      <c r="BD172" s="168"/>
      <c r="BE172" s="168"/>
      <c r="BF172" s="168"/>
      <c r="BG172" s="168"/>
      <c r="BH172" s="168"/>
      <c r="BI172" s="168"/>
      <c r="BJ172" s="169"/>
    </row>
    <row r="173" spans="2:65" x14ac:dyDescent="0.5">
      <c r="B173" s="155"/>
      <c r="C173" s="156"/>
      <c r="D173" s="170" t="s">
        <v>55</v>
      </c>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170"/>
      <c r="AS173" s="170"/>
      <c r="AT173" s="170"/>
      <c r="AU173" s="170"/>
      <c r="AV173" s="170"/>
      <c r="AW173" s="170"/>
      <c r="AX173" s="170"/>
      <c r="AY173" s="170"/>
      <c r="AZ173" s="170"/>
      <c r="BA173" s="170"/>
      <c r="BB173" s="170"/>
      <c r="BC173" s="129" t="str">
        <f>IF(BM173=1,"チェックOK","チェックしてください。")</f>
        <v>チェックしてください。</v>
      </c>
      <c r="BD173" s="129"/>
      <c r="BE173" s="129"/>
      <c r="BF173" s="129"/>
      <c r="BG173" s="129"/>
      <c r="BH173" s="129"/>
      <c r="BI173" s="129"/>
      <c r="BJ173" s="130"/>
      <c r="BL173" t="b">
        <v>0</v>
      </c>
      <c r="BM173">
        <f>COUNTIF(BL173,TRUE)</f>
        <v>0</v>
      </c>
    </row>
    <row r="174" spans="2:65" x14ac:dyDescent="0.5">
      <c r="B174" s="19"/>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17"/>
      <c r="AZ174" s="17"/>
      <c r="BA174" s="17"/>
      <c r="BB174" s="17"/>
      <c r="BC174" s="17"/>
      <c r="BD174" s="17"/>
      <c r="BE174" s="17"/>
      <c r="BF174" s="17"/>
      <c r="BG174" s="17"/>
      <c r="BH174" s="17"/>
      <c r="BI174" s="17"/>
      <c r="BJ174" s="18"/>
    </row>
    <row r="175" spans="2:65" x14ac:dyDescent="0.5">
      <c r="B175" s="48" t="s">
        <v>47</v>
      </c>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17"/>
      <c r="AZ175" s="17"/>
      <c r="BA175" s="17"/>
      <c r="BB175" s="17"/>
      <c r="BC175" s="17"/>
      <c r="BD175" s="17"/>
      <c r="BE175" s="17"/>
      <c r="BF175" s="17"/>
      <c r="BG175" s="17"/>
      <c r="BH175" s="17"/>
      <c r="BI175" s="17"/>
      <c r="BJ175" s="18"/>
    </row>
    <row r="176" spans="2:65" ht="19.8" thickBot="1" x14ac:dyDescent="0.55000000000000004">
      <c r="B176" s="19"/>
      <c r="C176" s="21"/>
      <c r="D176" s="21"/>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17"/>
      <c r="AZ176" s="17"/>
      <c r="BA176" s="17"/>
      <c r="BB176" s="17"/>
      <c r="BC176" s="17"/>
      <c r="BD176" s="17"/>
      <c r="BE176" s="17"/>
      <c r="BF176" s="17"/>
      <c r="BG176" s="17"/>
      <c r="BH176" s="17"/>
      <c r="BI176" s="17"/>
      <c r="BJ176" s="18"/>
    </row>
    <row r="177" spans="1:62" s="3" customFormat="1" ht="13.95" customHeight="1" x14ac:dyDescent="0.5">
      <c r="A177" s="4"/>
      <c r="B177" s="22"/>
      <c r="C177" s="10"/>
      <c r="D177" s="135" t="s">
        <v>70</v>
      </c>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7"/>
      <c r="BI177" s="10"/>
      <c r="BJ177" s="23"/>
    </row>
    <row r="178" spans="1:62" x14ac:dyDescent="0.5">
      <c r="B178" s="19"/>
      <c r="C178" s="10"/>
      <c r="D178" s="138"/>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40"/>
      <c r="BI178" s="10"/>
      <c r="BJ178" s="23"/>
    </row>
    <row r="179" spans="1:62" x14ac:dyDescent="0.5">
      <c r="B179" s="19"/>
      <c r="C179" s="10"/>
      <c r="D179" s="138"/>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40"/>
      <c r="BI179" s="10"/>
      <c r="BJ179" s="23"/>
    </row>
    <row r="180" spans="1:62" x14ac:dyDescent="0.5">
      <c r="B180" s="19"/>
      <c r="C180" s="10"/>
      <c r="D180" s="138"/>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40"/>
      <c r="BI180" s="10"/>
      <c r="BJ180" s="23"/>
    </row>
    <row r="181" spans="1:62" x14ac:dyDescent="0.5">
      <c r="B181" s="19"/>
      <c r="C181" s="10"/>
      <c r="D181" s="138"/>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40"/>
      <c r="BI181" s="10"/>
      <c r="BJ181" s="23"/>
    </row>
    <row r="182" spans="1:62" x14ac:dyDescent="0.5">
      <c r="B182" s="19"/>
      <c r="C182" s="10"/>
      <c r="D182" s="138"/>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40"/>
      <c r="BI182" s="10"/>
      <c r="BJ182" s="23"/>
    </row>
    <row r="183" spans="1:62" x14ac:dyDescent="0.5">
      <c r="B183" s="19"/>
      <c r="C183" s="10"/>
      <c r="D183" s="138"/>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40"/>
      <c r="BI183" s="10"/>
      <c r="BJ183" s="23"/>
    </row>
    <row r="184" spans="1:62" x14ac:dyDescent="0.5">
      <c r="B184" s="19"/>
      <c r="C184" s="10"/>
      <c r="D184" s="138"/>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40"/>
      <c r="BI184" s="10"/>
      <c r="BJ184" s="23"/>
    </row>
    <row r="185" spans="1:62" x14ac:dyDescent="0.5">
      <c r="B185" s="19"/>
      <c r="C185" s="10"/>
      <c r="D185" s="138"/>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40"/>
      <c r="BI185" s="10"/>
      <c r="BJ185" s="23"/>
    </row>
    <row r="186" spans="1:62" x14ac:dyDescent="0.5">
      <c r="B186" s="19"/>
      <c r="C186" s="10"/>
      <c r="D186" s="138"/>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40"/>
      <c r="BI186" s="10"/>
      <c r="BJ186" s="23"/>
    </row>
    <row r="187" spans="1:62" x14ac:dyDescent="0.5">
      <c r="B187" s="19"/>
      <c r="C187" s="10"/>
      <c r="D187" s="138"/>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40"/>
      <c r="BI187" s="10"/>
      <c r="BJ187" s="23"/>
    </row>
    <row r="188" spans="1:62" x14ac:dyDescent="0.5">
      <c r="B188" s="19"/>
      <c r="C188" s="10"/>
      <c r="D188" s="138"/>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40"/>
      <c r="BI188" s="10"/>
      <c r="BJ188" s="23"/>
    </row>
    <row r="189" spans="1:62" x14ac:dyDescent="0.5">
      <c r="B189" s="19"/>
      <c r="C189" s="10"/>
      <c r="D189" s="138"/>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40"/>
      <c r="BI189" s="10"/>
      <c r="BJ189" s="23"/>
    </row>
    <row r="190" spans="1:62" x14ac:dyDescent="0.5">
      <c r="B190" s="19"/>
      <c r="C190" s="10"/>
      <c r="D190" s="138"/>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40"/>
      <c r="BI190" s="10"/>
      <c r="BJ190" s="23"/>
    </row>
    <row r="191" spans="1:62" x14ac:dyDescent="0.5">
      <c r="B191" s="19"/>
      <c r="C191" s="10"/>
      <c r="D191" s="138"/>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40"/>
      <c r="BI191" s="10"/>
      <c r="BJ191" s="23"/>
    </row>
    <row r="192" spans="1:62" x14ac:dyDescent="0.5">
      <c r="B192" s="19"/>
      <c r="C192" s="10"/>
      <c r="D192" s="138"/>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40"/>
      <c r="BI192" s="10"/>
      <c r="BJ192" s="23"/>
    </row>
    <row r="193" spans="2:65" x14ac:dyDescent="0.5">
      <c r="B193" s="19"/>
      <c r="C193" s="10"/>
      <c r="D193" s="138"/>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40"/>
      <c r="BI193" s="10"/>
      <c r="BJ193" s="23"/>
    </row>
    <row r="194" spans="2:65" x14ac:dyDescent="0.5">
      <c r="B194" s="19"/>
      <c r="C194" s="10"/>
      <c r="D194" s="138"/>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40"/>
      <c r="BI194" s="10"/>
      <c r="BJ194" s="23"/>
    </row>
    <row r="195" spans="2:65" x14ac:dyDescent="0.5">
      <c r="B195" s="19"/>
      <c r="C195" s="10"/>
      <c r="D195" s="138"/>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40"/>
      <c r="BI195" s="10"/>
      <c r="BJ195" s="23"/>
    </row>
    <row r="196" spans="2:65" x14ac:dyDescent="0.5">
      <c r="B196" s="19"/>
      <c r="C196" s="10"/>
      <c r="D196" s="138"/>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40"/>
      <c r="BI196" s="10"/>
      <c r="BJ196" s="23"/>
    </row>
    <row r="197" spans="2:65" x14ac:dyDescent="0.5">
      <c r="B197" s="19"/>
      <c r="C197" s="10"/>
      <c r="D197" s="138"/>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40"/>
      <c r="BI197" s="10"/>
      <c r="BJ197" s="23"/>
    </row>
    <row r="198" spans="2:65" ht="103.95" customHeight="1" thickBot="1" x14ac:dyDescent="0.55000000000000004">
      <c r="B198" s="19"/>
      <c r="C198" s="10"/>
      <c r="D198" s="141"/>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3"/>
      <c r="BI198" s="10"/>
      <c r="BJ198" s="23"/>
    </row>
    <row r="199" spans="2:65" ht="19.8" thickBot="1" x14ac:dyDescent="0.55000000000000004">
      <c r="B199" s="24"/>
      <c r="C199" s="25"/>
      <c r="D199" s="49"/>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49"/>
      <c r="BI199" s="25"/>
      <c r="BJ199" s="26"/>
    </row>
    <row r="200" spans="2:65" ht="19.8" thickBot="1" x14ac:dyDescent="0.55000000000000004"/>
    <row r="201" spans="2:65" ht="21.6" x14ac:dyDescent="0.5">
      <c r="B201" s="11" t="s">
        <v>40</v>
      </c>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3"/>
      <c r="AZ201" s="13"/>
      <c r="BA201" s="13"/>
      <c r="BB201" s="13"/>
      <c r="BC201" s="13"/>
      <c r="BD201" s="13"/>
      <c r="BE201" s="13"/>
      <c r="BF201" s="13"/>
      <c r="BG201" s="13"/>
      <c r="BH201" s="13"/>
      <c r="BI201" s="13"/>
      <c r="BJ201" s="14"/>
    </row>
    <row r="202" spans="2:65" x14ac:dyDescent="0.5">
      <c r="B202" s="48" t="s">
        <v>37</v>
      </c>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17"/>
      <c r="AZ202" s="17"/>
      <c r="BA202" s="17"/>
      <c r="BB202" s="17"/>
      <c r="BC202" s="17"/>
      <c r="BD202" s="17"/>
      <c r="BE202" s="17"/>
      <c r="BF202" s="17"/>
      <c r="BG202" s="17"/>
      <c r="BH202" s="17"/>
      <c r="BI202" s="17"/>
      <c r="BJ202" s="18"/>
    </row>
    <row r="203" spans="2:65" x14ac:dyDescent="0.5">
      <c r="B203" s="159"/>
      <c r="C203" s="160"/>
      <c r="D203" s="157" t="s">
        <v>41</v>
      </c>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c r="AP203" s="157"/>
      <c r="AQ203" s="157"/>
      <c r="AR203" s="157"/>
      <c r="AS203" s="157"/>
      <c r="AT203" s="157"/>
      <c r="AU203" s="157"/>
      <c r="AV203" s="157"/>
      <c r="AW203" s="157"/>
      <c r="AX203" s="157"/>
      <c r="AY203" s="157"/>
      <c r="AZ203" s="157"/>
      <c r="BA203" s="157"/>
      <c r="BB203" s="157"/>
      <c r="BC203" s="131" t="str">
        <f>IF(BM203=1,"チェックOK","チェックしてください。")</f>
        <v>チェックしてください。</v>
      </c>
      <c r="BD203" s="131"/>
      <c r="BE203" s="131"/>
      <c r="BF203" s="131"/>
      <c r="BG203" s="131"/>
      <c r="BH203" s="131"/>
      <c r="BI203" s="131"/>
      <c r="BJ203" s="132"/>
      <c r="BL203" t="b">
        <v>0</v>
      </c>
      <c r="BM203">
        <f>COUNTIF(BL203,TRUE)</f>
        <v>0</v>
      </c>
    </row>
    <row r="204" spans="2:65" x14ac:dyDescent="0.5">
      <c r="B204" s="161"/>
      <c r="C204" s="162"/>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c r="AA204" s="158"/>
      <c r="AB204" s="158"/>
      <c r="AC204" s="158"/>
      <c r="AD204" s="158"/>
      <c r="AE204" s="158"/>
      <c r="AF204" s="158"/>
      <c r="AG204" s="158"/>
      <c r="AH204" s="158"/>
      <c r="AI204" s="158"/>
      <c r="AJ204" s="158"/>
      <c r="AK204" s="158"/>
      <c r="AL204" s="158"/>
      <c r="AM204" s="158"/>
      <c r="AN204" s="158"/>
      <c r="AO204" s="158"/>
      <c r="AP204" s="158"/>
      <c r="AQ204" s="158"/>
      <c r="AR204" s="158"/>
      <c r="AS204" s="158"/>
      <c r="AT204" s="158"/>
      <c r="AU204" s="158"/>
      <c r="AV204" s="158"/>
      <c r="AW204" s="158"/>
      <c r="AX204" s="158"/>
      <c r="AY204" s="158"/>
      <c r="AZ204" s="158"/>
      <c r="BA204" s="158"/>
      <c r="BB204" s="158"/>
      <c r="BC204" s="133"/>
      <c r="BD204" s="133"/>
      <c r="BE204" s="133"/>
      <c r="BF204" s="133"/>
      <c r="BG204" s="133"/>
      <c r="BH204" s="133"/>
      <c r="BI204" s="133"/>
      <c r="BJ204" s="134"/>
    </row>
    <row r="205" spans="2:65" x14ac:dyDescent="0.5">
      <c r="B205" s="155"/>
      <c r="C205" s="156"/>
      <c r="D205" s="170" t="s">
        <v>56</v>
      </c>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Q205" s="170"/>
      <c r="AR205" s="170"/>
      <c r="AS205" s="170"/>
      <c r="AT205" s="170"/>
      <c r="AU205" s="170"/>
      <c r="AV205" s="170"/>
      <c r="AW205" s="170"/>
      <c r="AX205" s="170"/>
      <c r="AY205" s="170"/>
      <c r="AZ205" s="170"/>
      <c r="BA205" s="170"/>
      <c r="BB205" s="170"/>
      <c r="BC205" s="129" t="str">
        <f>IF(BM205=1,"チェックOK","チェックしてください。")</f>
        <v>チェックしてください。</v>
      </c>
      <c r="BD205" s="129"/>
      <c r="BE205" s="129"/>
      <c r="BF205" s="129"/>
      <c r="BG205" s="129"/>
      <c r="BH205" s="129"/>
      <c r="BI205" s="129"/>
      <c r="BJ205" s="130"/>
      <c r="BL205" t="b">
        <v>0</v>
      </c>
      <c r="BM205">
        <f>COUNTIF(BL205,TRUE)</f>
        <v>0</v>
      </c>
    </row>
    <row r="206" spans="2:65" x14ac:dyDescent="0.5">
      <c r="B206" s="159"/>
      <c r="C206" s="160"/>
      <c r="D206" s="157" t="s">
        <v>62</v>
      </c>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157"/>
      <c r="AK206" s="157"/>
      <c r="AL206" s="157"/>
      <c r="AM206" s="157"/>
      <c r="AN206" s="157"/>
      <c r="AO206" s="157"/>
      <c r="AP206" s="157"/>
      <c r="AQ206" s="157"/>
      <c r="AR206" s="157"/>
      <c r="AS206" s="157"/>
      <c r="AT206" s="157"/>
      <c r="AU206" s="157"/>
      <c r="AV206" s="157"/>
      <c r="AW206" s="157"/>
      <c r="AX206" s="157"/>
      <c r="AY206" s="157"/>
      <c r="AZ206" s="157"/>
      <c r="BA206" s="157"/>
      <c r="BB206" s="157"/>
      <c r="BC206" s="171" t="str">
        <f>IF(BM206=1,"チェックOK","チェックしてください。")</f>
        <v>チェックしてください。</v>
      </c>
      <c r="BD206" s="171"/>
      <c r="BE206" s="171"/>
      <c r="BF206" s="171"/>
      <c r="BG206" s="171"/>
      <c r="BH206" s="171"/>
      <c r="BI206" s="171"/>
      <c r="BJ206" s="172"/>
      <c r="BL206" t="b">
        <v>0</v>
      </c>
      <c r="BM206">
        <f>COUNTIF(BL206,TRUE)</f>
        <v>0</v>
      </c>
    </row>
    <row r="207" spans="2:65" x14ac:dyDescent="0.5">
      <c r="B207" s="175"/>
      <c r="C207" s="144"/>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c r="AA207" s="163"/>
      <c r="AB207" s="163"/>
      <c r="AC207" s="163"/>
      <c r="AD207" s="163"/>
      <c r="AE207" s="163"/>
      <c r="AF207" s="163"/>
      <c r="AG207" s="163"/>
      <c r="AH207" s="163"/>
      <c r="AI207" s="163"/>
      <c r="AJ207" s="163"/>
      <c r="AK207" s="163"/>
      <c r="AL207" s="163"/>
      <c r="AM207" s="163"/>
      <c r="AN207" s="163"/>
      <c r="AO207" s="163"/>
      <c r="AP207" s="163"/>
      <c r="AQ207" s="163"/>
      <c r="AR207" s="163"/>
      <c r="AS207" s="163"/>
      <c r="AT207" s="163"/>
      <c r="AU207" s="163"/>
      <c r="AV207" s="163"/>
      <c r="AW207" s="163"/>
      <c r="AX207" s="163"/>
      <c r="AY207" s="163"/>
      <c r="AZ207" s="163"/>
      <c r="BA207" s="163"/>
      <c r="BB207" s="163"/>
      <c r="BC207" s="173"/>
      <c r="BD207" s="173"/>
      <c r="BE207" s="173"/>
      <c r="BF207" s="173"/>
      <c r="BG207" s="173"/>
      <c r="BH207" s="173"/>
      <c r="BI207" s="173"/>
      <c r="BJ207" s="174"/>
    </row>
    <row r="208" spans="2:65" x14ac:dyDescent="0.5">
      <c r="B208" s="19"/>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17"/>
      <c r="AZ208" s="17"/>
      <c r="BA208" s="17"/>
      <c r="BB208" s="17"/>
      <c r="BC208" s="17"/>
      <c r="BD208" s="17"/>
      <c r="BE208" s="17"/>
      <c r="BF208" s="17"/>
      <c r="BG208" s="17"/>
      <c r="BH208" s="17"/>
      <c r="BI208" s="17"/>
      <c r="BJ208" s="18"/>
    </row>
    <row r="209" spans="1:62" x14ac:dyDescent="0.5">
      <c r="B209" s="48" t="s">
        <v>47</v>
      </c>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17"/>
      <c r="AZ209" s="17"/>
      <c r="BA209" s="17"/>
      <c r="BB209" s="17"/>
      <c r="BC209" s="17"/>
      <c r="BD209" s="17"/>
      <c r="BE209" s="17"/>
      <c r="BF209" s="17"/>
      <c r="BG209" s="17"/>
      <c r="BH209" s="17"/>
      <c r="BI209" s="17"/>
      <c r="BJ209" s="18"/>
    </row>
    <row r="210" spans="1:62" ht="16.2" customHeight="1" thickBot="1" x14ac:dyDescent="0.55000000000000004">
      <c r="B210" s="19"/>
      <c r="C210" s="21"/>
      <c r="D210" s="52"/>
      <c r="E210" s="52"/>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17"/>
      <c r="AZ210" s="17"/>
      <c r="BA210" s="17"/>
      <c r="BB210" s="17"/>
      <c r="BC210" s="17"/>
      <c r="BD210" s="17"/>
      <c r="BE210" s="17"/>
      <c r="BF210" s="17"/>
      <c r="BG210" s="17"/>
      <c r="BH210" s="17"/>
      <c r="BI210" s="17"/>
      <c r="BJ210" s="18"/>
    </row>
    <row r="211" spans="1:62" s="3" customFormat="1" ht="13.95" customHeight="1" x14ac:dyDescent="0.5">
      <c r="A211" s="4"/>
      <c r="B211" s="22"/>
      <c r="C211" s="10"/>
      <c r="D211" s="135" t="s">
        <v>66</v>
      </c>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7"/>
      <c r="BI211" s="10"/>
      <c r="BJ211" s="23"/>
    </row>
    <row r="212" spans="1:62" x14ac:dyDescent="0.5">
      <c r="B212" s="19"/>
      <c r="C212" s="10"/>
      <c r="D212" s="138"/>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39"/>
      <c r="BA212" s="139"/>
      <c r="BB212" s="139"/>
      <c r="BC212" s="139"/>
      <c r="BD212" s="139"/>
      <c r="BE212" s="139"/>
      <c r="BF212" s="139"/>
      <c r="BG212" s="139"/>
      <c r="BH212" s="140"/>
      <c r="BI212" s="10"/>
      <c r="BJ212" s="23"/>
    </row>
    <row r="213" spans="1:62" x14ac:dyDescent="0.5">
      <c r="B213" s="19"/>
      <c r="C213" s="10"/>
      <c r="D213" s="138"/>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39"/>
      <c r="AN213" s="139"/>
      <c r="AO213" s="139"/>
      <c r="AP213" s="139"/>
      <c r="AQ213" s="139"/>
      <c r="AR213" s="139"/>
      <c r="AS213" s="139"/>
      <c r="AT213" s="139"/>
      <c r="AU213" s="139"/>
      <c r="AV213" s="139"/>
      <c r="AW213" s="139"/>
      <c r="AX213" s="139"/>
      <c r="AY213" s="139"/>
      <c r="AZ213" s="139"/>
      <c r="BA213" s="139"/>
      <c r="BB213" s="139"/>
      <c r="BC213" s="139"/>
      <c r="BD213" s="139"/>
      <c r="BE213" s="139"/>
      <c r="BF213" s="139"/>
      <c r="BG213" s="139"/>
      <c r="BH213" s="140"/>
      <c r="BI213" s="10"/>
      <c r="BJ213" s="23"/>
    </row>
    <row r="214" spans="1:62" x14ac:dyDescent="0.5">
      <c r="B214" s="19"/>
      <c r="C214" s="10"/>
      <c r="D214" s="138"/>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40"/>
      <c r="BI214" s="10"/>
      <c r="BJ214" s="23"/>
    </row>
    <row r="215" spans="1:62" x14ac:dyDescent="0.5">
      <c r="B215" s="19"/>
      <c r="C215" s="10"/>
      <c r="D215" s="138"/>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40"/>
      <c r="BI215" s="10"/>
      <c r="BJ215" s="23"/>
    </row>
    <row r="216" spans="1:62" x14ac:dyDescent="0.5">
      <c r="B216" s="19"/>
      <c r="C216" s="10"/>
      <c r="D216" s="138"/>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39"/>
      <c r="AN216" s="139"/>
      <c r="AO216" s="139"/>
      <c r="AP216" s="139"/>
      <c r="AQ216" s="139"/>
      <c r="AR216" s="139"/>
      <c r="AS216" s="139"/>
      <c r="AT216" s="139"/>
      <c r="AU216" s="139"/>
      <c r="AV216" s="139"/>
      <c r="AW216" s="139"/>
      <c r="AX216" s="139"/>
      <c r="AY216" s="139"/>
      <c r="AZ216" s="139"/>
      <c r="BA216" s="139"/>
      <c r="BB216" s="139"/>
      <c r="BC216" s="139"/>
      <c r="BD216" s="139"/>
      <c r="BE216" s="139"/>
      <c r="BF216" s="139"/>
      <c r="BG216" s="139"/>
      <c r="BH216" s="140"/>
      <c r="BI216" s="10"/>
      <c r="BJ216" s="23"/>
    </row>
    <row r="217" spans="1:62" x14ac:dyDescent="0.5">
      <c r="B217" s="19"/>
      <c r="C217" s="10"/>
      <c r="D217" s="138"/>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R217" s="139"/>
      <c r="AS217" s="139"/>
      <c r="AT217" s="139"/>
      <c r="AU217" s="139"/>
      <c r="AV217" s="139"/>
      <c r="AW217" s="139"/>
      <c r="AX217" s="139"/>
      <c r="AY217" s="139"/>
      <c r="AZ217" s="139"/>
      <c r="BA217" s="139"/>
      <c r="BB217" s="139"/>
      <c r="BC217" s="139"/>
      <c r="BD217" s="139"/>
      <c r="BE217" s="139"/>
      <c r="BF217" s="139"/>
      <c r="BG217" s="139"/>
      <c r="BH217" s="140"/>
      <c r="BI217" s="10"/>
      <c r="BJ217" s="23"/>
    </row>
    <row r="218" spans="1:62" x14ac:dyDescent="0.5">
      <c r="B218" s="19"/>
      <c r="C218" s="10"/>
      <c r="D218" s="138"/>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39"/>
      <c r="AN218" s="139"/>
      <c r="AO218" s="139"/>
      <c r="AP218" s="139"/>
      <c r="AQ218" s="139"/>
      <c r="AR218" s="139"/>
      <c r="AS218" s="139"/>
      <c r="AT218" s="139"/>
      <c r="AU218" s="139"/>
      <c r="AV218" s="139"/>
      <c r="AW218" s="139"/>
      <c r="AX218" s="139"/>
      <c r="AY218" s="139"/>
      <c r="AZ218" s="139"/>
      <c r="BA218" s="139"/>
      <c r="BB218" s="139"/>
      <c r="BC218" s="139"/>
      <c r="BD218" s="139"/>
      <c r="BE218" s="139"/>
      <c r="BF218" s="139"/>
      <c r="BG218" s="139"/>
      <c r="BH218" s="140"/>
      <c r="BI218" s="10"/>
      <c r="BJ218" s="23"/>
    </row>
    <row r="219" spans="1:62" x14ac:dyDescent="0.5">
      <c r="B219" s="19"/>
      <c r="C219" s="10"/>
      <c r="D219" s="138"/>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40"/>
      <c r="BI219" s="10"/>
      <c r="BJ219" s="23"/>
    </row>
    <row r="220" spans="1:62" x14ac:dyDescent="0.5">
      <c r="B220" s="19"/>
      <c r="C220" s="10"/>
      <c r="D220" s="138"/>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40"/>
      <c r="BI220" s="10"/>
      <c r="BJ220" s="23"/>
    </row>
    <row r="221" spans="1:62" x14ac:dyDescent="0.5">
      <c r="B221" s="19"/>
      <c r="C221" s="10"/>
      <c r="D221" s="138"/>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40"/>
      <c r="BI221" s="10"/>
      <c r="BJ221" s="23"/>
    </row>
    <row r="222" spans="1:62" x14ac:dyDescent="0.5">
      <c r="B222" s="19"/>
      <c r="C222" s="10"/>
      <c r="D222" s="138"/>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40"/>
      <c r="BI222" s="10"/>
      <c r="BJ222" s="23"/>
    </row>
    <row r="223" spans="1:62" x14ac:dyDescent="0.5">
      <c r="B223" s="19"/>
      <c r="C223" s="10"/>
      <c r="D223" s="138"/>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40"/>
      <c r="BI223" s="10"/>
      <c r="BJ223" s="23"/>
    </row>
    <row r="224" spans="1:62" x14ac:dyDescent="0.5">
      <c r="B224" s="19"/>
      <c r="C224" s="10"/>
      <c r="D224" s="138"/>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40"/>
      <c r="BI224" s="10"/>
      <c r="BJ224" s="23"/>
    </row>
    <row r="225" spans="2:65" x14ac:dyDescent="0.5">
      <c r="B225" s="19"/>
      <c r="C225" s="10"/>
      <c r="D225" s="138"/>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40"/>
      <c r="BI225" s="10"/>
      <c r="BJ225" s="23"/>
    </row>
    <row r="226" spans="2:65" x14ac:dyDescent="0.5">
      <c r="B226" s="19"/>
      <c r="C226" s="10"/>
      <c r="D226" s="138"/>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40"/>
      <c r="BI226" s="10"/>
      <c r="BJ226" s="23"/>
    </row>
    <row r="227" spans="2:65" x14ac:dyDescent="0.5">
      <c r="B227" s="19"/>
      <c r="C227" s="10"/>
      <c r="D227" s="138"/>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40"/>
      <c r="BI227" s="10"/>
      <c r="BJ227" s="23"/>
    </row>
    <row r="228" spans="2:65" x14ac:dyDescent="0.5">
      <c r="B228" s="19"/>
      <c r="C228" s="10"/>
      <c r="D228" s="138"/>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40"/>
      <c r="BI228" s="10"/>
      <c r="BJ228" s="23"/>
    </row>
    <row r="229" spans="2:65" ht="19.8" thickBot="1" x14ac:dyDescent="0.55000000000000004">
      <c r="B229" s="19"/>
      <c r="C229" s="10"/>
      <c r="D229" s="141"/>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3"/>
      <c r="BI229" s="10"/>
      <c r="BJ229" s="23"/>
    </row>
    <row r="230" spans="2:65" ht="19.8" thickBot="1" x14ac:dyDescent="0.55000000000000004">
      <c r="B230" s="24"/>
      <c r="C230" s="25"/>
      <c r="D230" s="49"/>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49"/>
      <c r="BI230" s="25"/>
      <c r="BJ230" s="26"/>
    </row>
    <row r="232" spans="2:65" ht="19.8" thickBot="1" x14ac:dyDescent="0.55000000000000004"/>
    <row r="233" spans="2:65" ht="21.6" x14ac:dyDescent="0.5">
      <c r="B233" s="11" t="s">
        <v>42</v>
      </c>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3"/>
      <c r="AZ233" s="13"/>
      <c r="BA233" s="13"/>
      <c r="BB233" s="13"/>
      <c r="BC233" s="13"/>
      <c r="BD233" s="13"/>
      <c r="BE233" s="13"/>
      <c r="BF233" s="13"/>
      <c r="BG233" s="13"/>
      <c r="BH233" s="13"/>
      <c r="BI233" s="13"/>
      <c r="BJ233" s="14"/>
    </row>
    <row r="234" spans="2:65" x14ac:dyDescent="0.5">
      <c r="B234" s="48" t="s">
        <v>37</v>
      </c>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17"/>
      <c r="AZ234" s="17"/>
      <c r="BA234" s="17"/>
      <c r="BB234" s="17"/>
      <c r="BC234" s="17"/>
      <c r="BD234" s="17"/>
      <c r="BE234" s="17"/>
      <c r="BF234" s="17"/>
      <c r="BG234" s="17"/>
      <c r="BH234" s="17"/>
      <c r="BI234" s="17"/>
      <c r="BJ234" s="18"/>
    </row>
    <row r="235" spans="2:65" x14ac:dyDescent="0.5">
      <c r="B235" s="155"/>
      <c r="C235" s="156"/>
      <c r="D235" s="170" t="s">
        <v>45</v>
      </c>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c r="AA235" s="170"/>
      <c r="AB235" s="170"/>
      <c r="AC235" s="170"/>
      <c r="AD235" s="170"/>
      <c r="AE235" s="170"/>
      <c r="AF235" s="170"/>
      <c r="AG235" s="170"/>
      <c r="AH235" s="170"/>
      <c r="AI235" s="170"/>
      <c r="AJ235" s="170"/>
      <c r="AK235" s="170"/>
      <c r="AL235" s="170"/>
      <c r="AM235" s="170"/>
      <c r="AN235" s="170"/>
      <c r="AO235" s="170"/>
      <c r="AP235" s="170"/>
      <c r="AQ235" s="170"/>
      <c r="AR235" s="170"/>
      <c r="AS235" s="170"/>
      <c r="AT235" s="170"/>
      <c r="AU235" s="170"/>
      <c r="AV235" s="170"/>
      <c r="AW235" s="170"/>
      <c r="AX235" s="170"/>
      <c r="AY235" s="170"/>
      <c r="AZ235" s="170"/>
      <c r="BA235" s="170"/>
      <c r="BB235" s="170"/>
      <c r="BC235" s="129" t="str">
        <f>IF(BM235=1,"チェックOK","チェックしてください。")</f>
        <v>チェックしてください。</v>
      </c>
      <c r="BD235" s="129"/>
      <c r="BE235" s="129"/>
      <c r="BF235" s="129"/>
      <c r="BG235" s="129"/>
      <c r="BH235" s="129"/>
      <c r="BI235" s="129"/>
      <c r="BJ235" s="130"/>
      <c r="BL235" t="b">
        <v>0</v>
      </c>
      <c r="BM235">
        <f>COUNTIF(BL235,TRUE)</f>
        <v>0</v>
      </c>
    </row>
    <row r="236" spans="2:65" x14ac:dyDescent="0.5">
      <c r="B236" s="159"/>
      <c r="C236" s="160"/>
      <c r="D236" s="157" t="s">
        <v>44</v>
      </c>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I236" s="157"/>
      <c r="AJ236" s="157"/>
      <c r="AK236" s="157"/>
      <c r="AL236" s="157"/>
      <c r="AM236" s="157"/>
      <c r="AN236" s="157"/>
      <c r="AO236" s="157"/>
      <c r="AP236" s="157"/>
      <c r="AQ236" s="157"/>
      <c r="AR236" s="157"/>
      <c r="AS236" s="157"/>
      <c r="AT236" s="157"/>
      <c r="AU236" s="157"/>
      <c r="AV236" s="157"/>
      <c r="AW236" s="157"/>
      <c r="AX236" s="157"/>
      <c r="AY236" s="157"/>
      <c r="AZ236" s="157"/>
      <c r="BA236" s="157"/>
      <c r="BB236" s="157"/>
      <c r="BC236" s="131" t="str">
        <f>IF(BM236=1,"チェックOK","チェックしてください。")</f>
        <v>チェックしてください。</v>
      </c>
      <c r="BD236" s="131"/>
      <c r="BE236" s="131"/>
      <c r="BF236" s="131"/>
      <c r="BG236" s="131"/>
      <c r="BH236" s="131"/>
      <c r="BI236" s="131"/>
      <c r="BJ236" s="132"/>
      <c r="BL236" t="b">
        <v>0</v>
      </c>
      <c r="BM236">
        <f>COUNTIF(BL236,TRUE)</f>
        <v>0</v>
      </c>
    </row>
    <row r="237" spans="2:65" x14ac:dyDescent="0.5">
      <c r="B237" s="161"/>
      <c r="C237" s="162"/>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158"/>
      <c r="AU237" s="158"/>
      <c r="AV237" s="158"/>
      <c r="AW237" s="158"/>
      <c r="AX237" s="158"/>
      <c r="AY237" s="158"/>
      <c r="AZ237" s="158"/>
      <c r="BA237" s="158"/>
      <c r="BB237" s="158"/>
      <c r="BC237" s="133"/>
      <c r="BD237" s="133"/>
      <c r="BE237" s="133"/>
      <c r="BF237" s="133"/>
      <c r="BG237" s="133"/>
      <c r="BH237" s="133"/>
      <c r="BI237" s="133"/>
      <c r="BJ237" s="134"/>
    </row>
    <row r="238" spans="2:65" x14ac:dyDescent="0.5">
      <c r="B238" s="155"/>
      <c r="C238" s="156"/>
      <c r="D238" s="170" t="s">
        <v>46</v>
      </c>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E238" s="170"/>
      <c r="AF238" s="170"/>
      <c r="AG238" s="170"/>
      <c r="AH238" s="170"/>
      <c r="AI238" s="170"/>
      <c r="AJ238" s="170"/>
      <c r="AK238" s="170"/>
      <c r="AL238" s="170"/>
      <c r="AM238" s="170"/>
      <c r="AN238" s="170"/>
      <c r="AO238" s="170"/>
      <c r="AP238" s="170"/>
      <c r="AQ238" s="170"/>
      <c r="AR238" s="170"/>
      <c r="AS238" s="170"/>
      <c r="AT238" s="170"/>
      <c r="AU238" s="170"/>
      <c r="AV238" s="170"/>
      <c r="AW238" s="170"/>
      <c r="AX238" s="170"/>
      <c r="AY238" s="170"/>
      <c r="AZ238" s="170"/>
      <c r="BA238" s="170"/>
      <c r="BB238" s="170"/>
      <c r="BC238" s="129" t="str">
        <f>IF(BM238=1,"チェックOK","チェックしてください。")</f>
        <v>チェックしてください。</v>
      </c>
      <c r="BD238" s="129"/>
      <c r="BE238" s="129"/>
      <c r="BF238" s="129"/>
      <c r="BG238" s="129"/>
      <c r="BH238" s="129"/>
      <c r="BI238" s="129"/>
      <c r="BJ238" s="130"/>
      <c r="BL238" t="b">
        <v>0</v>
      </c>
      <c r="BM238">
        <f>COUNTIF(BL238,TRUE)</f>
        <v>0</v>
      </c>
    </row>
    <row r="239" spans="2:65" x14ac:dyDescent="0.5">
      <c r="B239" s="19"/>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17"/>
      <c r="AZ239" s="17"/>
      <c r="BA239" s="17"/>
      <c r="BB239" s="17"/>
      <c r="BC239" s="17"/>
      <c r="BD239" s="17"/>
      <c r="BE239" s="17"/>
      <c r="BF239" s="17"/>
      <c r="BG239" s="17"/>
      <c r="BH239" s="17"/>
      <c r="BI239" s="17"/>
      <c r="BJ239" s="18"/>
    </row>
    <row r="240" spans="2:65" x14ac:dyDescent="0.5">
      <c r="B240" s="48" t="s">
        <v>47</v>
      </c>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17"/>
      <c r="AZ240" s="17"/>
      <c r="BA240" s="17"/>
      <c r="BB240" s="17"/>
      <c r="BC240" s="17"/>
      <c r="BD240" s="17"/>
      <c r="BE240" s="17"/>
      <c r="BF240" s="17"/>
      <c r="BG240" s="17"/>
      <c r="BH240" s="17"/>
      <c r="BI240" s="17"/>
      <c r="BJ240" s="18"/>
    </row>
    <row r="241" spans="1:62" ht="19.8" thickBot="1" x14ac:dyDescent="0.55000000000000004">
      <c r="B241" s="4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17"/>
      <c r="AZ241" s="17"/>
      <c r="BA241" s="17"/>
      <c r="BB241" s="17"/>
      <c r="BC241" s="17"/>
      <c r="BD241" s="17"/>
      <c r="BE241" s="17"/>
      <c r="BF241" s="17"/>
      <c r="BG241" s="17"/>
      <c r="BH241" s="17"/>
      <c r="BI241" s="17"/>
      <c r="BJ241" s="18"/>
    </row>
    <row r="242" spans="1:62" s="3" customFormat="1" ht="13.95" customHeight="1" x14ac:dyDescent="0.5">
      <c r="A242" s="4"/>
      <c r="B242" s="22"/>
      <c r="C242" s="10"/>
      <c r="D242" s="135" t="s">
        <v>103</v>
      </c>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6"/>
      <c r="AV242" s="136"/>
      <c r="AW242" s="136"/>
      <c r="AX242" s="136"/>
      <c r="AY242" s="136"/>
      <c r="AZ242" s="136"/>
      <c r="BA242" s="136"/>
      <c r="BB242" s="136"/>
      <c r="BC242" s="136"/>
      <c r="BD242" s="136"/>
      <c r="BE242" s="136"/>
      <c r="BF242" s="136"/>
      <c r="BG242" s="136"/>
      <c r="BH242" s="137"/>
      <c r="BI242" s="10"/>
      <c r="BJ242" s="23"/>
    </row>
    <row r="243" spans="1:62" x14ac:dyDescent="0.5">
      <c r="B243" s="19"/>
      <c r="C243" s="10"/>
      <c r="D243" s="138"/>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40"/>
      <c r="BI243" s="10"/>
      <c r="BJ243" s="23"/>
    </row>
    <row r="244" spans="1:62" x14ac:dyDescent="0.5">
      <c r="B244" s="19"/>
      <c r="C244" s="10"/>
      <c r="D244" s="138"/>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40"/>
      <c r="BI244" s="10"/>
      <c r="BJ244" s="23"/>
    </row>
    <row r="245" spans="1:62" x14ac:dyDescent="0.5">
      <c r="B245" s="19"/>
      <c r="C245" s="10"/>
      <c r="D245" s="138"/>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40"/>
      <c r="BI245" s="10"/>
      <c r="BJ245" s="23"/>
    </row>
    <row r="246" spans="1:62" x14ac:dyDescent="0.5">
      <c r="B246" s="19"/>
      <c r="C246" s="10"/>
      <c r="D246" s="138"/>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40"/>
      <c r="BI246" s="10"/>
      <c r="BJ246" s="23"/>
    </row>
    <row r="247" spans="1:62" x14ac:dyDescent="0.5">
      <c r="B247" s="19"/>
      <c r="C247" s="10"/>
      <c r="D247" s="138"/>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40"/>
      <c r="BI247" s="10"/>
      <c r="BJ247" s="23"/>
    </row>
    <row r="248" spans="1:62" x14ac:dyDescent="0.5">
      <c r="B248" s="19"/>
      <c r="C248" s="10"/>
      <c r="D248" s="138"/>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c r="BD248" s="139"/>
      <c r="BE248" s="139"/>
      <c r="BF248" s="139"/>
      <c r="BG248" s="139"/>
      <c r="BH248" s="140"/>
      <c r="BI248" s="10"/>
      <c r="BJ248" s="23"/>
    </row>
    <row r="249" spans="1:62" x14ac:dyDescent="0.5">
      <c r="B249" s="19"/>
      <c r="C249" s="10"/>
      <c r="D249" s="138"/>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40"/>
      <c r="BI249" s="10"/>
      <c r="BJ249" s="23"/>
    </row>
    <row r="250" spans="1:62" x14ac:dyDescent="0.5">
      <c r="B250" s="19"/>
      <c r="C250" s="10"/>
      <c r="D250" s="138"/>
      <c r="E250" s="139"/>
      <c r="F250" s="139"/>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139"/>
      <c r="AS250" s="139"/>
      <c r="AT250" s="139"/>
      <c r="AU250" s="139"/>
      <c r="AV250" s="139"/>
      <c r="AW250" s="139"/>
      <c r="AX250" s="139"/>
      <c r="AY250" s="139"/>
      <c r="AZ250" s="139"/>
      <c r="BA250" s="139"/>
      <c r="BB250" s="139"/>
      <c r="BC250" s="139"/>
      <c r="BD250" s="139"/>
      <c r="BE250" s="139"/>
      <c r="BF250" s="139"/>
      <c r="BG250" s="139"/>
      <c r="BH250" s="140"/>
      <c r="BI250" s="10"/>
      <c r="BJ250" s="23"/>
    </row>
    <row r="251" spans="1:62" x14ac:dyDescent="0.5">
      <c r="B251" s="19"/>
      <c r="C251" s="10"/>
      <c r="D251" s="138"/>
      <c r="E251" s="139"/>
      <c r="F251" s="139"/>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c r="AG251" s="139"/>
      <c r="AH251" s="139"/>
      <c r="AI251" s="139"/>
      <c r="AJ251" s="139"/>
      <c r="AK251" s="139"/>
      <c r="AL251" s="139"/>
      <c r="AM251" s="139"/>
      <c r="AN251" s="139"/>
      <c r="AO251" s="139"/>
      <c r="AP251" s="139"/>
      <c r="AQ251" s="139"/>
      <c r="AR251" s="139"/>
      <c r="AS251" s="139"/>
      <c r="AT251" s="139"/>
      <c r="AU251" s="139"/>
      <c r="AV251" s="139"/>
      <c r="AW251" s="139"/>
      <c r="AX251" s="139"/>
      <c r="AY251" s="139"/>
      <c r="AZ251" s="139"/>
      <c r="BA251" s="139"/>
      <c r="BB251" s="139"/>
      <c r="BC251" s="139"/>
      <c r="BD251" s="139"/>
      <c r="BE251" s="139"/>
      <c r="BF251" s="139"/>
      <c r="BG251" s="139"/>
      <c r="BH251" s="140"/>
      <c r="BI251" s="10"/>
      <c r="BJ251" s="23"/>
    </row>
    <row r="252" spans="1:62" x14ac:dyDescent="0.5">
      <c r="B252" s="19"/>
      <c r="C252" s="10"/>
      <c r="D252" s="138"/>
      <c r="E252" s="139"/>
      <c r="F252" s="139"/>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39"/>
      <c r="AN252" s="139"/>
      <c r="AO252" s="139"/>
      <c r="AP252" s="139"/>
      <c r="AQ252" s="139"/>
      <c r="AR252" s="139"/>
      <c r="AS252" s="139"/>
      <c r="AT252" s="139"/>
      <c r="AU252" s="139"/>
      <c r="AV252" s="139"/>
      <c r="AW252" s="139"/>
      <c r="AX252" s="139"/>
      <c r="AY252" s="139"/>
      <c r="AZ252" s="139"/>
      <c r="BA252" s="139"/>
      <c r="BB252" s="139"/>
      <c r="BC252" s="139"/>
      <c r="BD252" s="139"/>
      <c r="BE252" s="139"/>
      <c r="BF252" s="139"/>
      <c r="BG252" s="139"/>
      <c r="BH252" s="140"/>
      <c r="BI252" s="10"/>
      <c r="BJ252" s="23"/>
    </row>
    <row r="253" spans="1:62" x14ac:dyDescent="0.5">
      <c r="B253" s="19"/>
      <c r="C253" s="10"/>
      <c r="D253" s="138"/>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c r="AG253" s="139"/>
      <c r="AH253" s="139"/>
      <c r="AI253" s="139"/>
      <c r="AJ253" s="139"/>
      <c r="AK253" s="139"/>
      <c r="AL253" s="139"/>
      <c r="AM253" s="139"/>
      <c r="AN253" s="139"/>
      <c r="AO253" s="139"/>
      <c r="AP253" s="139"/>
      <c r="AQ253" s="139"/>
      <c r="AR253" s="139"/>
      <c r="AS253" s="139"/>
      <c r="AT253" s="139"/>
      <c r="AU253" s="139"/>
      <c r="AV253" s="139"/>
      <c r="AW253" s="139"/>
      <c r="AX253" s="139"/>
      <c r="AY253" s="139"/>
      <c r="AZ253" s="139"/>
      <c r="BA253" s="139"/>
      <c r="BB253" s="139"/>
      <c r="BC253" s="139"/>
      <c r="BD253" s="139"/>
      <c r="BE253" s="139"/>
      <c r="BF253" s="139"/>
      <c r="BG253" s="139"/>
      <c r="BH253" s="140"/>
      <c r="BI253" s="10"/>
      <c r="BJ253" s="23"/>
    </row>
    <row r="254" spans="1:62" x14ac:dyDescent="0.5">
      <c r="B254" s="19"/>
      <c r="C254" s="10"/>
      <c r="D254" s="138"/>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39"/>
      <c r="BA254" s="139"/>
      <c r="BB254" s="139"/>
      <c r="BC254" s="139"/>
      <c r="BD254" s="139"/>
      <c r="BE254" s="139"/>
      <c r="BF254" s="139"/>
      <c r="BG254" s="139"/>
      <c r="BH254" s="140"/>
      <c r="BI254" s="10"/>
      <c r="BJ254" s="23"/>
    </row>
    <row r="255" spans="1:62" x14ac:dyDescent="0.5">
      <c r="B255" s="19"/>
      <c r="C255" s="10"/>
      <c r="D255" s="138"/>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139"/>
      <c r="AQ255" s="139"/>
      <c r="AR255" s="139"/>
      <c r="AS255" s="139"/>
      <c r="AT255" s="139"/>
      <c r="AU255" s="139"/>
      <c r="AV255" s="139"/>
      <c r="AW255" s="139"/>
      <c r="AX255" s="139"/>
      <c r="AY255" s="139"/>
      <c r="AZ255" s="139"/>
      <c r="BA255" s="139"/>
      <c r="BB255" s="139"/>
      <c r="BC255" s="139"/>
      <c r="BD255" s="139"/>
      <c r="BE255" s="139"/>
      <c r="BF255" s="139"/>
      <c r="BG255" s="139"/>
      <c r="BH255" s="140"/>
      <c r="BI255" s="10"/>
      <c r="BJ255" s="23"/>
    </row>
    <row r="256" spans="1:62" x14ac:dyDescent="0.5">
      <c r="B256" s="19"/>
      <c r="C256" s="10"/>
      <c r="D256" s="138"/>
      <c r="E256" s="139"/>
      <c r="F256" s="139"/>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39"/>
      <c r="AN256" s="139"/>
      <c r="AO256" s="139"/>
      <c r="AP256" s="139"/>
      <c r="AQ256" s="139"/>
      <c r="AR256" s="139"/>
      <c r="AS256" s="139"/>
      <c r="AT256" s="139"/>
      <c r="AU256" s="139"/>
      <c r="AV256" s="139"/>
      <c r="AW256" s="139"/>
      <c r="AX256" s="139"/>
      <c r="AY256" s="139"/>
      <c r="AZ256" s="139"/>
      <c r="BA256" s="139"/>
      <c r="BB256" s="139"/>
      <c r="BC256" s="139"/>
      <c r="BD256" s="139"/>
      <c r="BE256" s="139"/>
      <c r="BF256" s="139"/>
      <c r="BG256" s="139"/>
      <c r="BH256" s="140"/>
      <c r="BI256" s="10"/>
      <c r="BJ256" s="23"/>
    </row>
    <row r="257" spans="2:62" x14ac:dyDescent="0.5">
      <c r="B257" s="19"/>
      <c r="C257" s="10"/>
      <c r="D257" s="138"/>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40"/>
      <c r="BI257" s="10"/>
      <c r="BJ257" s="23"/>
    </row>
    <row r="258" spans="2:62" x14ac:dyDescent="0.5">
      <c r="B258" s="19"/>
      <c r="C258" s="10"/>
      <c r="D258" s="138"/>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40"/>
      <c r="BI258" s="10"/>
      <c r="BJ258" s="23"/>
    </row>
    <row r="259" spans="2:62" x14ac:dyDescent="0.5">
      <c r="B259" s="19"/>
      <c r="C259" s="10"/>
      <c r="D259" s="138"/>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40"/>
      <c r="BI259" s="10"/>
      <c r="BJ259" s="23"/>
    </row>
    <row r="260" spans="2:62" x14ac:dyDescent="0.5">
      <c r="B260" s="19"/>
      <c r="C260" s="10"/>
      <c r="D260" s="138"/>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40"/>
      <c r="BI260" s="10"/>
      <c r="BJ260" s="23"/>
    </row>
    <row r="261" spans="2:62" x14ac:dyDescent="0.5">
      <c r="B261" s="19"/>
      <c r="C261" s="10"/>
      <c r="D261" s="138"/>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c r="BE261" s="139"/>
      <c r="BF261" s="139"/>
      <c r="BG261" s="139"/>
      <c r="BH261" s="140"/>
      <c r="BI261" s="10"/>
      <c r="BJ261" s="23"/>
    </row>
    <row r="262" spans="2:62" x14ac:dyDescent="0.5">
      <c r="B262" s="19"/>
      <c r="C262" s="10"/>
      <c r="D262" s="138"/>
      <c r="E262" s="139"/>
      <c r="F262" s="139"/>
      <c r="G262" s="139"/>
      <c r="H262" s="139"/>
      <c r="I262" s="139"/>
      <c r="J262" s="139"/>
      <c r="K262" s="139"/>
      <c r="L262" s="139"/>
      <c r="M262" s="139"/>
      <c r="N262" s="139"/>
      <c r="O262" s="139"/>
      <c r="P262" s="139"/>
      <c r="Q262" s="139"/>
      <c r="R262" s="139"/>
      <c r="S262" s="139"/>
      <c r="T262" s="139"/>
      <c r="U262" s="139"/>
      <c r="V262" s="139"/>
      <c r="W262" s="139"/>
      <c r="X262" s="139"/>
      <c r="Y262" s="139"/>
      <c r="Z262" s="139"/>
      <c r="AA262" s="139"/>
      <c r="AB262" s="139"/>
      <c r="AC262" s="139"/>
      <c r="AD262" s="139"/>
      <c r="AE262" s="139"/>
      <c r="AF262" s="139"/>
      <c r="AG262" s="139"/>
      <c r="AH262" s="139"/>
      <c r="AI262" s="139"/>
      <c r="AJ262" s="139"/>
      <c r="AK262" s="139"/>
      <c r="AL262" s="139"/>
      <c r="AM262" s="139"/>
      <c r="AN262" s="139"/>
      <c r="AO262" s="139"/>
      <c r="AP262" s="139"/>
      <c r="AQ262" s="139"/>
      <c r="AR262" s="139"/>
      <c r="AS262" s="139"/>
      <c r="AT262" s="139"/>
      <c r="AU262" s="139"/>
      <c r="AV262" s="139"/>
      <c r="AW262" s="139"/>
      <c r="AX262" s="139"/>
      <c r="AY262" s="139"/>
      <c r="AZ262" s="139"/>
      <c r="BA262" s="139"/>
      <c r="BB262" s="139"/>
      <c r="BC262" s="139"/>
      <c r="BD262" s="139"/>
      <c r="BE262" s="139"/>
      <c r="BF262" s="139"/>
      <c r="BG262" s="139"/>
      <c r="BH262" s="140"/>
      <c r="BI262" s="10"/>
      <c r="BJ262" s="23"/>
    </row>
    <row r="263" spans="2:62" x14ac:dyDescent="0.5">
      <c r="B263" s="19"/>
      <c r="C263" s="10"/>
      <c r="D263" s="138"/>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39"/>
      <c r="AK263" s="139"/>
      <c r="AL263" s="139"/>
      <c r="AM263" s="139"/>
      <c r="AN263" s="139"/>
      <c r="AO263" s="139"/>
      <c r="AP263" s="139"/>
      <c r="AQ263" s="139"/>
      <c r="AR263" s="139"/>
      <c r="AS263" s="139"/>
      <c r="AT263" s="139"/>
      <c r="AU263" s="139"/>
      <c r="AV263" s="139"/>
      <c r="AW263" s="139"/>
      <c r="AX263" s="139"/>
      <c r="AY263" s="139"/>
      <c r="AZ263" s="139"/>
      <c r="BA263" s="139"/>
      <c r="BB263" s="139"/>
      <c r="BC263" s="139"/>
      <c r="BD263" s="139"/>
      <c r="BE263" s="139"/>
      <c r="BF263" s="139"/>
      <c r="BG263" s="139"/>
      <c r="BH263" s="140"/>
      <c r="BI263" s="10"/>
      <c r="BJ263" s="23"/>
    </row>
    <row r="264" spans="2:62" x14ac:dyDescent="0.5">
      <c r="B264" s="19"/>
      <c r="C264" s="10"/>
      <c r="D264" s="138"/>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39"/>
      <c r="AN264" s="139"/>
      <c r="AO264" s="139"/>
      <c r="AP264" s="139"/>
      <c r="AQ264" s="139"/>
      <c r="AR264" s="139"/>
      <c r="AS264" s="139"/>
      <c r="AT264" s="139"/>
      <c r="AU264" s="139"/>
      <c r="AV264" s="139"/>
      <c r="AW264" s="139"/>
      <c r="AX264" s="139"/>
      <c r="AY264" s="139"/>
      <c r="AZ264" s="139"/>
      <c r="BA264" s="139"/>
      <c r="BB264" s="139"/>
      <c r="BC264" s="139"/>
      <c r="BD264" s="139"/>
      <c r="BE264" s="139"/>
      <c r="BF264" s="139"/>
      <c r="BG264" s="139"/>
      <c r="BH264" s="140"/>
      <c r="BI264" s="10"/>
      <c r="BJ264" s="23"/>
    </row>
    <row r="265" spans="2:62" x14ac:dyDescent="0.5">
      <c r="B265" s="19"/>
      <c r="C265" s="10"/>
      <c r="D265" s="138"/>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c r="AG265" s="139"/>
      <c r="AH265" s="139"/>
      <c r="AI265" s="139"/>
      <c r="AJ265" s="139"/>
      <c r="AK265" s="139"/>
      <c r="AL265" s="139"/>
      <c r="AM265" s="139"/>
      <c r="AN265" s="139"/>
      <c r="AO265" s="139"/>
      <c r="AP265" s="139"/>
      <c r="AQ265" s="139"/>
      <c r="AR265" s="139"/>
      <c r="AS265" s="139"/>
      <c r="AT265" s="139"/>
      <c r="AU265" s="139"/>
      <c r="AV265" s="139"/>
      <c r="AW265" s="139"/>
      <c r="AX265" s="139"/>
      <c r="AY265" s="139"/>
      <c r="AZ265" s="139"/>
      <c r="BA265" s="139"/>
      <c r="BB265" s="139"/>
      <c r="BC265" s="139"/>
      <c r="BD265" s="139"/>
      <c r="BE265" s="139"/>
      <c r="BF265" s="139"/>
      <c r="BG265" s="139"/>
      <c r="BH265" s="140"/>
      <c r="BI265" s="10"/>
      <c r="BJ265" s="23"/>
    </row>
    <row r="266" spans="2:62" x14ac:dyDescent="0.5">
      <c r="B266" s="19"/>
      <c r="C266" s="10"/>
      <c r="D266" s="138"/>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c r="AA266" s="139"/>
      <c r="AB266" s="139"/>
      <c r="AC266" s="139"/>
      <c r="AD266" s="139"/>
      <c r="AE266" s="139"/>
      <c r="AF266" s="139"/>
      <c r="AG266" s="139"/>
      <c r="AH266" s="139"/>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c r="BE266" s="139"/>
      <c r="BF266" s="139"/>
      <c r="BG266" s="139"/>
      <c r="BH266" s="140"/>
      <c r="BI266" s="10"/>
      <c r="BJ266" s="23"/>
    </row>
    <row r="267" spans="2:62" x14ac:dyDescent="0.5">
      <c r="B267" s="19"/>
      <c r="C267" s="10"/>
      <c r="D267" s="138"/>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c r="AA267" s="139"/>
      <c r="AB267" s="139"/>
      <c r="AC267" s="139"/>
      <c r="AD267" s="139"/>
      <c r="AE267" s="139"/>
      <c r="AF267" s="139"/>
      <c r="AG267" s="139"/>
      <c r="AH267" s="139"/>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40"/>
      <c r="BI267" s="10"/>
      <c r="BJ267" s="23"/>
    </row>
    <row r="268" spans="2:62" x14ac:dyDescent="0.5">
      <c r="B268" s="19"/>
      <c r="C268" s="10"/>
      <c r="D268" s="138"/>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c r="AG268" s="139"/>
      <c r="AH268" s="139"/>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40"/>
      <c r="BI268" s="10"/>
      <c r="BJ268" s="23"/>
    </row>
    <row r="269" spans="2:62" x14ac:dyDescent="0.5">
      <c r="B269" s="19"/>
      <c r="C269" s="10"/>
      <c r="D269" s="138"/>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c r="BE269" s="139"/>
      <c r="BF269" s="139"/>
      <c r="BG269" s="139"/>
      <c r="BH269" s="140"/>
      <c r="BI269" s="10"/>
      <c r="BJ269" s="23"/>
    </row>
    <row r="270" spans="2:62" ht="19.8" thickBot="1" x14ac:dyDescent="0.55000000000000004">
      <c r="B270" s="19"/>
      <c r="C270" s="10"/>
      <c r="D270" s="141"/>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c r="AG270" s="142"/>
      <c r="AH270" s="142"/>
      <c r="AI270" s="142"/>
      <c r="AJ270" s="142"/>
      <c r="AK270" s="142"/>
      <c r="AL270" s="142"/>
      <c r="AM270" s="142"/>
      <c r="AN270" s="142"/>
      <c r="AO270" s="142"/>
      <c r="AP270" s="142"/>
      <c r="AQ270" s="142"/>
      <c r="AR270" s="142"/>
      <c r="AS270" s="142"/>
      <c r="AT270" s="142"/>
      <c r="AU270" s="142"/>
      <c r="AV270" s="142"/>
      <c r="AW270" s="142"/>
      <c r="AX270" s="142"/>
      <c r="AY270" s="142"/>
      <c r="AZ270" s="142"/>
      <c r="BA270" s="142"/>
      <c r="BB270" s="142"/>
      <c r="BC270" s="142"/>
      <c r="BD270" s="142"/>
      <c r="BE270" s="142"/>
      <c r="BF270" s="142"/>
      <c r="BG270" s="142"/>
      <c r="BH270" s="143"/>
      <c r="BI270" s="10"/>
      <c r="BJ270" s="23"/>
    </row>
    <row r="271" spans="2:62" ht="19.8" thickBot="1" x14ac:dyDescent="0.55000000000000004">
      <c r="B271" s="24"/>
      <c r="C271" s="25"/>
      <c r="D271" s="49"/>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49"/>
      <c r="BI271" s="25"/>
      <c r="BJ271" s="26"/>
    </row>
    <row r="272" spans="2:62" ht="19.8" customHeight="1" thickBot="1" x14ac:dyDescent="0.55000000000000004"/>
    <row r="273" spans="2:65" ht="21.6" x14ac:dyDescent="0.5">
      <c r="B273" s="11" t="s">
        <v>92</v>
      </c>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3"/>
      <c r="AZ273" s="13"/>
      <c r="BA273" s="13"/>
      <c r="BB273" s="13"/>
      <c r="BC273" s="13"/>
      <c r="BD273" s="13"/>
      <c r="BE273" s="13"/>
      <c r="BF273" s="13"/>
      <c r="BG273" s="13"/>
      <c r="BH273" s="13"/>
      <c r="BI273" s="13"/>
      <c r="BJ273" s="14"/>
    </row>
    <row r="274" spans="2:65" ht="16.8" customHeight="1" x14ac:dyDescent="0.5">
      <c r="B274" s="47"/>
      <c r="C274" s="7" t="s">
        <v>96</v>
      </c>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17"/>
      <c r="AZ274" s="17"/>
      <c r="BA274" s="17"/>
      <c r="BB274" s="17"/>
      <c r="BC274" s="17"/>
      <c r="BD274" s="17"/>
      <c r="BE274" s="17"/>
      <c r="BF274" s="17"/>
      <c r="BG274" s="17"/>
      <c r="BH274" s="17"/>
      <c r="BI274" s="17"/>
      <c r="BJ274" s="18"/>
    </row>
    <row r="275" spans="2:65" ht="8.4" customHeight="1" x14ac:dyDescent="0.5">
      <c r="B275" s="4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17"/>
      <c r="AZ275" s="17"/>
      <c r="BA275" s="17"/>
      <c r="BB275" s="17"/>
      <c r="BC275" s="17"/>
      <c r="BD275" s="17"/>
      <c r="BE275" s="17"/>
      <c r="BF275" s="17"/>
      <c r="BG275" s="17"/>
      <c r="BH275" s="17"/>
      <c r="BI275" s="17"/>
      <c r="BJ275" s="18"/>
    </row>
    <row r="276" spans="2:65" ht="39" customHeight="1" x14ac:dyDescent="0.5">
      <c r="B276" s="152"/>
      <c r="C276" s="153"/>
      <c r="D276" s="151" t="s">
        <v>97</v>
      </c>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E276" s="151"/>
      <c r="AF276" s="151"/>
      <c r="AG276" s="151"/>
      <c r="AH276" s="151"/>
      <c r="AI276" s="151"/>
      <c r="AJ276" s="151"/>
      <c r="AK276" s="151"/>
      <c r="AL276" s="151"/>
      <c r="AM276" s="151"/>
      <c r="AN276" s="151"/>
      <c r="AO276" s="151"/>
      <c r="AP276" s="151"/>
      <c r="AQ276" s="151"/>
      <c r="AR276" s="151"/>
      <c r="AS276" s="151"/>
      <c r="AT276" s="151"/>
      <c r="AU276" s="151"/>
      <c r="AV276" s="151"/>
      <c r="AW276" s="151"/>
      <c r="AX276" s="151"/>
      <c r="AY276" s="151"/>
      <c r="AZ276" s="151"/>
      <c r="BA276" s="151"/>
      <c r="BB276" s="151"/>
      <c r="BC276" s="129" t="str">
        <f>IF(BM276=1,"チェックOK","チェックしてください。")</f>
        <v>チェックしてください。</v>
      </c>
      <c r="BD276" s="129"/>
      <c r="BE276" s="129"/>
      <c r="BF276" s="129"/>
      <c r="BG276" s="129"/>
      <c r="BH276" s="129"/>
      <c r="BI276" s="129"/>
      <c r="BJ276" s="130"/>
      <c r="BL276" t="b">
        <v>0</v>
      </c>
      <c r="BM276">
        <f>COUNTIF(BL276,TRUE)</f>
        <v>0</v>
      </c>
    </row>
    <row r="277" spans="2:65" x14ac:dyDescent="0.5">
      <c r="B277" s="99"/>
      <c r="C277" s="100"/>
      <c r="D277" s="154" t="s">
        <v>95</v>
      </c>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D277" s="154"/>
      <c r="AE277" s="154"/>
      <c r="AF277" s="154"/>
      <c r="AG277" s="154"/>
      <c r="AH277" s="154"/>
      <c r="AI277" s="154"/>
      <c r="AJ277" s="154"/>
      <c r="AK277" s="154"/>
      <c r="AL277" s="154"/>
      <c r="AM277" s="154"/>
      <c r="AN277" s="154"/>
      <c r="AO277" s="154"/>
      <c r="AP277" s="154"/>
      <c r="AQ277" s="154"/>
      <c r="AR277" s="154"/>
      <c r="AS277" s="154"/>
      <c r="AT277" s="154"/>
      <c r="AU277" s="154"/>
      <c r="AV277" s="154"/>
      <c r="AW277" s="154"/>
      <c r="AX277" s="154"/>
      <c r="AY277" s="154"/>
      <c r="AZ277" s="154"/>
      <c r="BA277" s="154"/>
      <c r="BB277" s="154"/>
      <c r="BC277" s="129" t="str">
        <f>IF(BM277=1,"チェックOK","チェックしてください。")</f>
        <v>チェックしてください。</v>
      </c>
      <c r="BD277" s="129"/>
      <c r="BE277" s="129"/>
      <c r="BF277" s="129"/>
      <c r="BG277" s="129"/>
      <c r="BH277" s="129"/>
      <c r="BI277" s="129"/>
      <c r="BJ277" s="130"/>
      <c r="BL277" t="b">
        <v>0</v>
      </c>
      <c r="BM277">
        <f>COUNTIF(BL277,TRUE)</f>
        <v>0</v>
      </c>
    </row>
    <row r="278" spans="2:65" x14ac:dyDescent="0.5">
      <c r="B278" s="155"/>
      <c r="C278" s="156"/>
      <c r="D278" s="154" t="s">
        <v>98</v>
      </c>
      <c r="E278" s="154"/>
      <c r="F278" s="154"/>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D278" s="154"/>
      <c r="AE278" s="154"/>
      <c r="AF278" s="154"/>
      <c r="AG278" s="154"/>
      <c r="AH278" s="154"/>
      <c r="AI278" s="154"/>
      <c r="AJ278" s="154"/>
      <c r="AK278" s="154"/>
      <c r="AL278" s="154"/>
      <c r="AM278" s="154"/>
      <c r="AN278" s="154"/>
      <c r="AO278" s="154"/>
      <c r="AP278" s="154"/>
      <c r="AQ278" s="154"/>
      <c r="AR278" s="154"/>
      <c r="AS278" s="154"/>
      <c r="AT278" s="154"/>
      <c r="AU278" s="154"/>
      <c r="AV278" s="154"/>
      <c r="AW278" s="154"/>
      <c r="AX278" s="154"/>
      <c r="AY278" s="154"/>
      <c r="AZ278" s="154"/>
      <c r="BA278" s="154"/>
      <c r="BB278" s="154"/>
      <c r="BC278" s="129" t="str">
        <f>IF(BM278=1,"チェックOK","チェックしてください。")</f>
        <v>チェックしてください。</v>
      </c>
      <c r="BD278" s="129"/>
      <c r="BE278" s="129"/>
      <c r="BF278" s="129"/>
      <c r="BG278" s="129"/>
      <c r="BH278" s="129"/>
      <c r="BI278" s="129"/>
      <c r="BJ278" s="130"/>
      <c r="BL278" t="b">
        <v>0</v>
      </c>
      <c r="BM278">
        <f>COUNTIF(BL278,TRUE)</f>
        <v>0</v>
      </c>
    </row>
    <row r="279" spans="2:65" ht="10.199999999999999" customHeight="1" thickBot="1" x14ac:dyDescent="0.55000000000000004">
      <c r="B279" s="81"/>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3"/>
      <c r="AR279" s="83"/>
      <c r="AS279" s="83"/>
      <c r="AT279" s="83"/>
      <c r="AU279" s="83"/>
      <c r="AV279" s="83"/>
      <c r="AW279" s="83"/>
      <c r="AX279" s="83"/>
      <c r="AY279" s="83"/>
      <c r="AZ279" s="83"/>
      <c r="BA279" s="83"/>
      <c r="BB279" s="84"/>
      <c r="BC279" s="84"/>
      <c r="BD279" s="84"/>
      <c r="BE279" s="84"/>
      <c r="BF279" s="84"/>
      <c r="BG279" s="84"/>
      <c r="BH279" s="84"/>
      <c r="BI279" s="84"/>
      <c r="BJ279" s="85"/>
    </row>
    <row r="280" spans="2:65" ht="18" customHeight="1" x14ac:dyDescent="0.5">
      <c r="B280" s="101"/>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c r="AN280" s="96"/>
      <c r="AO280" s="96"/>
      <c r="AP280" s="96"/>
      <c r="AQ280" s="97"/>
      <c r="AR280" s="97"/>
      <c r="AS280" s="97"/>
      <c r="AT280" s="97"/>
      <c r="AU280" s="97"/>
      <c r="AV280" s="97"/>
      <c r="AW280" s="97"/>
      <c r="AX280" s="97"/>
      <c r="AY280" s="97"/>
      <c r="AZ280" s="97"/>
      <c r="BA280" s="97"/>
      <c r="BB280" s="98"/>
      <c r="BC280" s="98"/>
      <c r="BD280" s="98"/>
      <c r="BE280" s="98"/>
      <c r="BF280" s="98"/>
      <c r="BG280" s="98"/>
      <c r="BH280" s="98"/>
      <c r="BI280" s="98"/>
      <c r="BJ280" s="98"/>
    </row>
    <row r="281" spans="2:65" ht="18" customHeight="1" thickBot="1" x14ac:dyDescent="0.55000000000000004">
      <c r="B281" s="10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2"/>
      <c r="AG281" s="82"/>
      <c r="AH281" s="82"/>
      <c r="AI281" s="82"/>
      <c r="AJ281" s="82"/>
      <c r="AK281" s="82"/>
      <c r="AL281" s="82"/>
      <c r="AM281" s="82"/>
      <c r="AN281" s="82"/>
      <c r="AO281" s="82"/>
      <c r="AP281" s="82"/>
      <c r="AQ281" s="83"/>
      <c r="AR281" s="83"/>
      <c r="AS281" s="83"/>
      <c r="AT281" s="83"/>
      <c r="AU281" s="83"/>
      <c r="AV281" s="83"/>
      <c r="AW281" s="83"/>
      <c r="AX281" s="83"/>
      <c r="AY281" s="83"/>
      <c r="AZ281" s="83"/>
      <c r="BA281" s="83"/>
      <c r="BB281" s="84"/>
      <c r="BC281" s="84"/>
      <c r="BD281" s="84"/>
      <c r="BE281" s="84"/>
      <c r="BF281" s="84"/>
      <c r="BG281" s="84"/>
      <c r="BH281" s="84"/>
      <c r="BI281" s="84"/>
      <c r="BJ281" s="84"/>
    </row>
    <row r="282" spans="2:65" ht="21.6" x14ac:dyDescent="0.5">
      <c r="B282" s="11" t="s">
        <v>93</v>
      </c>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3"/>
      <c r="AZ282" s="13"/>
      <c r="BA282" s="13"/>
      <c r="BB282" s="13"/>
      <c r="BC282" s="13"/>
      <c r="BD282" s="13"/>
      <c r="BE282" s="13"/>
      <c r="BF282" s="13"/>
      <c r="BG282" s="13"/>
      <c r="BH282" s="13"/>
      <c r="BI282" s="13"/>
      <c r="BJ282" s="14"/>
    </row>
    <row r="283" spans="2:65" x14ac:dyDescent="0.5">
      <c r="B283" s="15" t="s">
        <v>90</v>
      </c>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17"/>
      <c r="AZ283" s="17"/>
      <c r="BA283" s="17"/>
      <c r="BB283" s="17"/>
      <c r="BC283" s="17"/>
      <c r="BD283" s="17"/>
      <c r="BE283" s="17"/>
      <c r="BF283" s="17"/>
      <c r="BG283" s="17"/>
      <c r="BH283" s="17"/>
      <c r="BI283" s="17"/>
      <c r="BJ283" s="18"/>
    </row>
    <row r="284" spans="2:65" x14ac:dyDescent="0.5">
      <c r="B284" s="19" t="s">
        <v>76</v>
      </c>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17"/>
      <c r="AZ284" s="17"/>
      <c r="BA284" s="17"/>
      <c r="BB284" s="17"/>
      <c r="BC284" s="17"/>
      <c r="BD284" s="17"/>
      <c r="BE284" s="17"/>
      <c r="BF284" s="17"/>
      <c r="BG284" s="17"/>
      <c r="BH284" s="17"/>
      <c r="BI284" s="17"/>
      <c r="BJ284" s="18"/>
    </row>
    <row r="285" spans="2:65" x14ac:dyDescent="0.5">
      <c r="B285" s="88" t="s">
        <v>77</v>
      </c>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17"/>
      <c r="AZ285" s="17"/>
      <c r="BA285" s="17"/>
      <c r="BB285" s="17"/>
      <c r="BC285" s="17"/>
      <c r="BD285" s="17"/>
      <c r="BE285" s="17"/>
      <c r="BF285" s="17"/>
      <c r="BG285" s="17"/>
      <c r="BH285" s="17"/>
      <c r="BI285" s="17"/>
      <c r="BJ285" s="18"/>
    </row>
    <row r="286" spans="2:65" ht="15" customHeight="1" x14ac:dyDescent="0.5">
      <c r="B286" s="88"/>
      <c r="C286" s="89" t="s">
        <v>91</v>
      </c>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1"/>
      <c r="AZ286" s="91"/>
      <c r="BA286" s="91"/>
      <c r="BB286" s="91"/>
      <c r="BC286" s="91"/>
      <c r="BD286" s="91"/>
      <c r="BE286" s="91"/>
      <c r="BF286" s="91"/>
      <c r="BG286" s="91"/>
      <c r="BH286" s="91"/>
      <c r="BI286" s="91"/>
      <c r="BJ286" s="18"/>
    </row>
    <row r="287" spans="2:65" ht="15" customHeight="1" x14ac:dyDescent="0.5">
      <c r="B287" s="88"/>
      <c r="C287" s="92" t="s">
        <v>78</v>
      </c>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1"/>
      <c r="AZ287" s="91"/>
      <c r="BA287" s="91"/>
      <c r="BB287" s="91"/>
      <c r="BC287" s="91"/>
      <c r="BD287" s="91"/>
      <c r="BE287" s="91"/>
      <c r="BF287" s="91"/>
      <c r="BG287" s="91"/>
      <c r="BH287" s="91"/>
      <c r="BI287" s="91"/>
      <c r="BJ287" s="18"/>
    </row>
    <row r="288" spans="2:65" ht="15" customHeight="1" x14ac:dyDescent="0.5">
      <c r="B288" s="88"/>
      <c r="C288" s="92" t="s">
        <v>79</v>
      </c>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1"/>
      <c r="AZ288" s="91"/>
      <c r="BA288" s="91"/>
      <c r="BB288" s="91"/>
      <c r="BC288" s="91"/>
      <c r="BD288" s="91"/>
      <c r="BE288" s="91"/>
      <c r="BF288" s="91"/>
      <c r="BG288" s="91"/>
      <c r="BH288" s="91"/>
      <c r="BI288" s="91"/>
      <c r="BJ288" s="18"/>
    </row>
    <row r="289" spans="2:62" ht="15" customHeight="1" x14ac:dyDescent="0.5">
      <c r="B289" s="19"/>
      <c r="C289" s="92" t="s">
        <v>80</v>
      </c>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1"/>
      <c r="AZ289" s="91"/>
      <c r="BA289" s="91"/>
      <c r="BB289" s="91"/>
      <c r="BC289" s="91"/>
      <c r="BD289" s="91"/>
      <c r="BE289" s="91"/>
      <c r="BF289" s="91"/>
      <c r="BG289" s="91"/>
      <c r="BH289" s="91"/>
      <c r="BI289" s="91"/>
      <c r="BJ289" s="18"/>
    </row>
    <row r="290" spans="2:62" ht="15" customHeight="1" x14ac:dyDescent="0.5">
      <c r="B290" s="19"/>
      <c r="C290" s="92" t="s">
        <v>81</v>
      </c>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1"/>
      <c r="AZ290" s="91"/>
      <c r="BA290" s="91"/>
      <c r="BB290" s="91"/>
      <c r="BC290" s="91"/>
      <c r="BD290" s="91"/>
      <c r="BE290" s="91"/>
      <c r="BF290" s="91"/>
      <c r="BG290" s="91"/>
      <c r="BH290" s="91"/>
      <c r="BI290" s="91"/>
      <c r="BJ290" s="18"/>
    </row>
    <row r="291" spans="2:62" ht="13.95" customHeight="1" x14ac:dyDescent="0.5">
      <c r="B291" s="19"/>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17"/>
      <c r="AZ291" s="17"/>
      <c r="BA291" s="17"/>
      <c r="BB291" s="17"/>
      <c r="BC291" s="17"/>
      <c r="BD291" s="17"/>
      <c r="BE291" s="17"/>
      <c r="BF291" s="17"/>
      <c r="BG291" s="17"/>
      <c r="BH291" s="17"/>
      <c r="BI291" s="17"/>
      <c r="BJ291" s="18"/>
    </row>
    <row r="292" spans="2:62" x14ac:dyDescent="0.5">
      <c r="B292" s="19"/>
      <c r="C292" s="144"/>
      <c r="D292" s="144"/>
      <c r="E292" s="93" t="s">
        <v>82</v>
      </c>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c r="AG292" s="93"/>
      <c r="AH292" s="93"/>
      <c r="AI292" s="93"/>
      <c r="AJ292" s="93"/>
      <c r="AK292" s="93"/>
      <c r="AL292" s="93"/>
      <c r="AM292" s="93"/>
      <c r="AN292" s="93"/>
      <c r="AO292" s="93"/>
      <c r="AP292" s="93"/>
      <c r="AQ292" s="93"/>
      <c r="AR292" s="93"/>
      <c r="AS292" s="93"/>
      <c r="AT292" s="93"/>
      <c r="AU292" s="93"/>
      <c r="AV292" s="93"/>
      <c r="AW292" s="93"/>
      <c r="AX292" s="93"/>
      <c r="AY292" s="94"/>
      <c r="AZ292" s="94"/>
      <c r="BA292" s="94"/>
      <c r="BB292" s="94"/>
      <c r="BC292" s="94"/>
      <c r="BD292" s="94"/>
      <c r="BE292" s="94"/>
      <c r="BF292" s="94"/>
      <c r="BG292" s="94"/>
      <c r="BH292" s="94"/>
      <c r="BI292" s="17"/>
      <c r="BJ292" s="18"/>
    </row>
    <row r="293" spans="2:62" x14ac:dyDescent="0.5">
      <c r="B293" s="19"/>
      <c r="C293" s="144"/>
      <c r="D293" s="144"/>
      <c r="E293" s="95" t="s">
        <v>83</v>
      </c>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c r="AG293" s="93"/>
      <c r="AH293" s="93"/>
      <c r="AI293" s="93"/>
      <c r="AJ293" s="93"/>
      <c r="AK293" s="93"/>
      <c r="AL293" s="93"/>
      <c r="AM293" s="93"/>
      <c r="AN293" s="93"/>
      <c r="AO293" s="93"/>
      <c r="AP293" s="93"/>
      <c r="AQ293" s="93"/>
      <c r="AR293" s="93"/>
      <c r="AS293" s="93"/>
      <c r="AT293" s="93"/>
      <c r="AU293" s="93"/>
      <c r="AV293" s="93"/>
      <c r="AW293" s="93"/>
      <c r="AX293" s="93"/>
      <c r="AY293" s="94"/>
      <c r="AZ293" s="94"/>
      <c r="BA293" s="94"/>
      <c r="BB293" s="94"/>
      <c r="BC293" s="94"/>
      <c r="BD293" s="94"/>
      <c r="BE293" s="94"/>
      <c r="BF293" s="94"/>
      <c r="BG293" s="94"/>
      <c r="BH293" s="94"/>
      <c r="BI293" s="17"/>
      <c r="BJ293" s="18"/>
    </row>
    <row r="294" spans="2:62" ht="13.95" customHeight="1" x14ac:dyDescent="0.5">
      <c r="B294" s="19"/>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17"/>
      <c r="AZ294" s="17"/>
      <c r="BA294" s="17"/>
      <c r="BB294" s="17"/>
      <c r="BC294" s="17"/>
      <c r="BD294" s="17"/>
      <c r="BE294" s="17"/>
      <c r="BF294" s="17"/>
      <c r="BG294" s="17"/>
      <c r="BH294" s="17"/>
      <c r="BI294" s="17"/>
      <c r="BJ294" s="18"/>
    </row>
    <row r="295" spans="2:62" x14ac:dyDescent="0.5">
      <c r="B295" s="19"/>
      <c r="C295" s="7" t="s">
        <v>84</v>
      </c>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17"/>
      <c r="AZ295" s="17"/>
      <c r="BA295" s="17"/>
      <c r="BB295" s="17"/>
      <c r="BC295" s="17"/>
      <c r="BD295" s="17"/>
      <c r="BE295" s="17"/>
      <c r="BF295" s="17"/>
      <c r="BG295" s="17"/>
      <c r="BH295" s="17"/>
      <c r="BI295" s="17"/>
      <c r="BJ295" s="18"/>
    </row>
    <row r="296" spans="2:62" ht="19.8" thickBot="1" x14ac:dyDescent="0.55000000000000004">
      <c r="B296" s="19"/>
      <c r="C296" s="7" t="s">
        <v>85</v>
      </c>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17"/>
      <c r="AZ296" s="17"/>
      <c r="BA296" s="17"/>
      <c r="BB296" s="17"/>
      <c r="BC296" s="17"/>
      <c r="BD296" s="17"/>
      <c r="BE296" s="17"/>
      <c r="BF296" s="17"/>
      <c r="BG296" s="17"/>
      <c r="BH296" s="17"/>
      <c r="BI296" s="17"/>
      <c r="BJ296" s="18"/>
    </row>
    <row r="297" spans="2:62" x14ac:dyDescent="0.5">
      <c r="B297" s="19"/>
      <c r="C297" s="112"/>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c r="AB297" s="113"/>
      <c r="AC297" s="113"/>
      <c r="AD297" s="113"/>
      <c r="AE297" s="113"/>
      <c r="AF297" s="113"/>
      <c r="AG297" s="113"/>
      <c r="AH297" s="113"/>
      <c r="AI297" s="113"/>
      <c r="AJ297" s="113"/>
      <c r="AK297" s="113"/>
      <c r="AL297" s="113"/>
      <c r="AM297" s="113"/>
      <c r="AN297" s="113"/>
      <c r="AO297" s="113"/>
      <c r="AP297" s="113"/>
      <c r="AQ297" s="113"/>
      <c r="AR297" s="113"/>
      <c r="AS297" s="113"/>
      <c r="AT297" s="113"/>
      <c r="AU297" s="113"/>
      <c r="AV297" s="113"/>
      <c r="AW297" s="113"/>
      <c r="AX297" s="113"/>
      <c r="AY297" s="113"/>
      <c r="AZ297" s="113"/>
      <c r="BA297" s="113"/>
      <c r="BB297" s="113"/>
      <c r="BC297" s="113"/>
      <c r="BD297" s="113"/>
      <c r="BE297" s="113"/>
      <c r="BF297" s="113"/>
      <c r="BG297" s="113"/>
      <c r="BH297" s="114"/>
      <c r="BI297" s="17"/>
      <c r="BJ297" s="18"/>
    </row>
    <row r="298" spans="2:62" ht="19.8" thickBot="1" x14ac:dyDescent="0.55000000000000004">
      <c r="B298" s="19"/>
      <c r="C298" s="118"/>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20"/>
      <c r="BI298" s="17"/>
      <c r="BJ298" s="18"/>
    </row>
    <row r="299" spans="2:62" ht="16.95" customHeight="1" x14ac:dyDescent="0.5">
      <c r="B299" s="19"/>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17"/>
      <c r="AZ299" s="17"/>
      <c r="BA299" s="17"/>
      <c r="BB299" s="17"/>
      <c r="BC299" s="17"/>
      <c r="BD299" s="17"/>
      <c r="BE299" s="17"/>
      <c r="BF299" s="17"/>
      <c r="BG299" s="17"/>
      <c r="BH299" s="17"/>
      <c r="BI299" s="17"/>
      <c r="BJ299" s="18"/>
    </row>
    <row r="300" spans="2:62" ht="19.8" thickBot="1" x14ac:dyDescent="0.55000000000000004">
      <c r="B300" s="19"/>
      <c r="C300" s="7" t="s">
        <v>86</v>
      </c>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17"/>
      <c r="AZ300" s="17"/>
      <c r="BA300" s="17"/>
      <c r="BB300" s="17"/>
      <c r="BC300" s="17"/>
      <c r="BD300" s="17"/>
      <c r="BE300" s="17"/>
      <c r="BF300" s="17"/>
      <c r="BG300" s="17"/>
      <c r="BH300" s="17"/>
      <c r="BI300" s="17"/>
      <c r="BJ300" s="18"/>
    </row>
    <row r="301" spans="2:62" ht="37.950000000000003" customHeight="1" x14ac:dyDescent="0.5">
      <c r="B301" s="19"/>
      <c r="C301" s="145"/>
      <c r="D301" s="146"/>
      <c r="E301" s="146"/>
      <c r="F301" s="146"/>
      <c r="G301" s="146"/>
      <c r="H301" s="146"/>
      <c r="I301" s="146"/>
      <c r="J301" s="146"/>
      <c r="K301" s="146"/>
      <c r="L301" s="146"/>
      <c r="M301" s="146"/>
      <c r="N301" s="146"/>
      <c r="O301" s="146"/>
      <c r="P301" s="146"/>
      <c r="Q301" s="146"/>
      <c r="R301" s="146"/>
      <c r="S301" s="146"/>
      <c r="T301" s="146"/>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c r="BF301" s="146"/>
      <c r="BG301" s="146"/>
      <c r="BH301" s="147"/>
      <c r="BI301" s="17"/>
      <c r="BJ301" s="18"/>
    </row>
    <row r="302" spans="2:62" ht="19.8" thickBot="1" x14ac:dyDescent="0.55000000000000004">
      <c r="B302" s="19"/>
      <c r="C302" s="148"/>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49"/>
      <c r="Z302" s="149"/>
      <c r="AA302" s="149"/>
      <c r="AB302" s="149"/>
      <c r="AC302" s="149"/>
      <c r="AD302" s="149"/>
      <c r="AE302" s="149"/>
      <c r="AF302" s="149"/>
      <c r="AG302" s="149"/>
      <c r="AH302" s="149"/>
      <c r="AI302" s="149"/>
      <c r="AJ302" s="149"/>
      <c r="AK302" s="149"/>
      <c r="AL302" s="149"/>
      <c r="AM302" s="149"/>
      <c r="AN302" s="149"/>
      <c r="AO302" s="149"/>
      <c r="AP302" s="149"/>
      <c r="AQ302" s="149"/>
      <c r="AR302" s="149"/>
      <c r="AS302" s="149"/>
      <c r="AT302" s="149"/>
      <c r="AU302" s="149"/>
      <c r="AV302" s="149"/>
      <c r="AW302" s="149"/>
      <c r="AX302" s="149"/>
      <c r="AY302" s="149"/>
      <c r="AZ302" s="149"/>
      <c r="BA302" s="149"/>
      <c r="BB302" s="149"/>
      <c r="BC302" s="149"/>
      <c r="BD302" s="149"/>
      <c r="BE302" s="149"/>
      <c r="BF302" s="149"/>
      <c r="BG302" s="149"/>
      <c r="BH302" s="150"/>
      <c r="BI302" s="17"/>
      <c r="BJ302" s="18"/>
    </row>
    <row r="303" spans="2:62" ht="13.2" customHeight="1" x14ac:dyDescent="0.5">
      <c r="B303" s="19"/>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17"/>
      <c r="AZ303" s="17"/>
      <c r="BA303" s="17"/>
      <c r="BB303" s="17"/>
      <c r="BC303" s="17"/>
      <c r="BD303" s="17"/>
      <c r="BE303" s="17"/>
      <c r="BF303" s="17"/>
      <c r="BG303" s="17"/>
      <c r="BH303" s="17"/>
      <c r="BI303" s="17"/>
      <c r="BJ303" s="18"/>
    </row>
    <row r="304" spans="2:62" x14ac:dyDescent="0.5">
      <c r="B304" s="19"/>
      <c r="C304" s="93"/>
      <c r="D304" s="93"/>
      <c r="E304" s="93" t="s">
        <v>87</v>
      </c>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93"/>
      <c r="AJ304" s="93"/>
      <c r="AK304" s="93"/>
      <c r="AL304" s="93"/>
      <c r="AM304" s="93"/>
      <c r="AN304" s="93"/>
      <c r="AO304" s="93"/>
      <c r="AP304" s="93"/>
      <c r="AQ304" s="93"/>
      <c r="AR304" s="93"/>
      <c r="AS304" s="93"/>
      <c r="AT304" s="93"/>
      <c r="AU304" s="93"/>
      <c r="AV304" s="93"/>
      <c r="AW304" s="93"/>
      <c r="AX304" s="93"/>
      <c r="AY304" s="94"/>
      <c r="AZ304" s="94"/>
      <c r="BA304" s="94"/>
      <c r="BB304" s="94"/>
      <c r="BC304" s="94"/>
      <c r="BD304" s="94"/>
      <c r="BE304" s="94"/>
      <c r="BF304" s="94"/>
      <c r="BG304" s="94"/>
      <c r="BH304" s="94"/>
      <c r="BI304" s="17"/>
      <c r="BJ304" s="18"/>
    </row>
    <row r="305" spans="2:62" x14ac:dyDescent="0.5">
      <c r="B305" s="19"/>
      <c r="C305" s="93"/>
      <c r="D305" s="93"/>
      <c r="E305" s="93" t="s">
        <v>88</v>
      </c>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c r="AG305" s="93"/>
      <c r="AH305" s="93"/>
      <c r="AI305" s="93"/>
      <c r="AJ305" s="93"/>
      <c r="AK305" s="93"/>
      <c r="AL305" s="93"/>
      <c r="AM305" s="93"/>
      <c r="AN305" s="93"/>
      <c r="AO305" s="93"/>
      <c r="AP305" s="93"/>
      <c r="AQ305" s="93"/>
      <c r="AR305" s="93"/>
      <c r="AS305" s="93"/>
      <c r="AT305" s="93"/>
      <c r="AU305" s="93"/>
      <c r="AV305" s="93"/>
      <c r="AW305" s="93"/>
      <c r="AX305" s="93"/>
      <c r="AY305" s="94"/>
      <c r="AZ305" s="94"/>
      <c r="BA305" s="94"/>
      <c r="BB305" s="94"/>
      <c r="BC305" s="94"/>
      <c r="BD305" s="94"/>
      <c r="BE305" s="94"/>
      <c r="BF305" s="94"/>
      <c r="BG305" s="94"/>
      <c r="BH305" s="94"/>
      <c r="BI305" s="17"/>
      <c r="BJ305" s="18"/>
    </row>
    <row r="306" spans="2:62" ht="12.6" customHeight="1" x14ac:dyDescent="0.5">
      <c r="B306" s="19"/>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17"/>
      <c r="AZ306" s="17"/>
      <c r="BA306" s="17"/>
      <c r="BB306" s="17"/>
      <c r="BC306" s="17"/>
      <c r="BD306" s="17"/>
      <c r="BE306" s="17"/>
      <c r="BF306" s="17"/>
      <c r="BG306" s="17"/>
      <c r="BH306" s="17"/>
      <c r="BI306" s="17"/>
      <c r="BJ306" s="18"/>
    </row>
    <row r="307" spans="2:62" x14ac:dyDescent="0.5">
      <c r="B307" s="19"/>
      <c r="C307" s="93"/>
      <c r="D307" s="93"/>
      <c r="E307" s="93" t="s">
        <v>89</v>
      </c>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c r="AG307" s="93"/>
      <c r="AH307" s="93"/>
      <c r="AI307" s="93"/>
      <c r="AJ307" s="93"/>
      <c r="AK307" s="93"/>
      <c r="AL307" s="93"/>
      <c r="AM307" s="93"/>
      <c r="AN307" s="93"/>
      <c r="AO307" s="93"/>
      <c r="AP307" s="93"/>
      <c r="AQ307" s="93"/>
      <c r="AR307" s="93"/>
      <c r="AS307" s="93"/>
      <c r="AT307" s="93"/>
      <c r="AU307" s="93"/>
      <c r="AV307" s="93"/>
      <c r="AW307" s="93"/>
      <c r="AX307" s="93"/>
      <c r="AY307" s="94"/>
      <c r="AZ307" s="94"/>
      <c r="BA307" s="94"/>
      <c r="BB307" s="94"/>
      <c r="BC307" s="94"/>
      <c r="BD307" s="94"/>
      <c r="BE307" s="94"/>
      <c r="BF307" s="94"/>
      <c r="BG307" s="94"/>
      <c r="BH307" s="94"/>
      <c r="BI307" s="17"/>
      <c r="BJ307" s="18"/>
    </row>
    <row r="308" spans="2:62" ht="19.8" thickBot="1" x14ac:dyDescent="0.55000000000000004">
      <c r="B308" s="24"/>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4"/>
      <c r="AZ308" s="34"/>
      <c r="BA308" s="34"/>
      <c r="BB308" s="34"/>
      <c r="BC308" s="34"/>
      <c r="BD308" s="34"/>
      <c r="BE308" s="34"/>
      <c r="BF308" s="34"/>
      <c r="BG308" s="34"/>
      <c r="BH308" s="34"/>
      <c r="BI308" s="34"/>
      <c r="BJ308" s="35"/>
    </row>
    <row r="309" spans="2:62" x14ac:dyDescent="0.5">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17"/>
      <c r="AZ309" s="17"/>
      <c r="BA309" s="17"/>
      <c r="BB309" s="17"/>
      <c r="BC309" s="17"/>
      <c r="BD309" s="17"/>
      <c r="BE309" s="17"/>
      <c r="BF309" s="17"/>
      <c r="BG309" s="17"/>
      <c r="BH309" s="17"/>
      <c r="BI309" s="17"/>
      <c r="BJ309" s="17"/>
    </row>
    <row r="310" spans="2:62" ht="18.600000000000001" customHeight="1" thickBot="1" x14ac:dyDescent="0.55000000000000004"/>
    <row r="311" spans="2:62" ht="21.6" x14ac:dyDescent="0.5">
      <c r="B311" s="11" t="s">
        <v>94</v>
      </c>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3"/>
      <c r="AZ311" s="13"/>
      <c r="BA311" s="13"/>
      <c r="BB311" s="13"/>
      <c r="BC311" s="13"/>
      <c r="BD311" s="13"/>
      <c r="BE311" s="13"/>
      <c r="BF311" s="13"/>
      <c r="BG311" s="13"/>
      <c r="BH311" s="13"/>
      <c r="BI311" s="13"/>
      <c r="BJ311" s="14"/>
    </row>
    <row r="312" spans="2:62" ht="15" customHeight="1" x14ac:dyDescent="0.5">
      <c r="B312" s="19"/>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17"/>
      <c r="AZ312" s="17"/>
      <c r="BA312" s="17"/>
      <c r="BB312" s="17"/>
      <c r="BC312" s="17"/>
      <c r="BD312" s="17"/>
      <c r="BE312" s="17"/>
      <c r="BF312" s="17"/>
      <c r="BG312" s="17"/>
      <c r="BH312" s="17"/>
      <c r="BI312" s="17"/>
      <c r="BJ312" s="18"/>
    </row>
    <row r="313" spans="2:62" ht="29.4" customHeight="1" x14ac:dyDescent="0.5">
      <c r="B313" s="19"/>
      <c r="C313" s="121" t="s">
        <v>48</v>
      </c>
      <c r="D313" s="122"/>
      <c r="E313" s="122"/>
      <c r="F313" s="122"/>
      <c r="G313" s="122"/>
      <c r="H313" s="122"/>
      <c r="I313" s="122"/>
      <c r="J313" s="122"/>
      <c r="K313" s="123"/>
      <c r="L313" s="127" t="s">
        <v>49</v>
      </c>
      <c r="M313" s="127"/>
      <c r="N313" s="127"/>
      <c r="O313" s="128"/>
      <c r="P313" s="128"/>
      <c r="Q313" s="128"/>
      <c r="R313" s="128"/>
      <c r="S313" s="128"/>
      <c r="T313" s="128"/>
      <c r="U313" s="128"/>
      <c r="V313" s="128"/>
      <c r="W313" s="128"/>
      <c r="X313" s="128"/>
      <c r="Y313" s="128"/>
      <c r="Z313" s="128"/>
      <c r="AA313" s="128"/>
      <c r="AB313" s="128"/>
      <c r="AC313" s="128"/>
      <c r="AD313" s="128"/>
      <c r="AE313" s="128"/>
      <c r="AF313" s="128"/>
      <c r="AG313" s="128"/>
      <c r="AH313" s="128"/>
      <c r="AI313" s="128"/>
      <c r="AJ313" s="128"/>
      <c r="AK313" s="128"/>
      <c r="AL313" s="128"/>
      <c r="AM313" s="128"/>
      <c r="AN313" s="128"/>
      <c r="AO313" s="128"/>
      <c r="AP313" s="128"/>
      <c r="AQ313" s="128"/>
      <c r="AR313" s="128"/>
      <c r="AS313" s="128"/>
      <c r="AT313" s="128"/>
      <c r="AU313" s="128"/>
      <c r="AV313" s="128"/>
      <c r="AW313" s="128"/>
      <c r="AX313" s="128"/>
      <c r="AY313" s="128"/>
      <c r="AZ313" s="128"/>
      <c r="BA313" s="128"/>
      <c r="BB313" s="128"/>
      <c r="BC313" s="128"/>
      <c r="BD313" s="128"/>
      <c r="BE313" s="128"/>
      <c r="BF313" s="128"/>
      <c r="BG313" s="128"/>
      <c r="BH313" s="128"/>
      <c r="BI313" s="17"/>
      <c r="BJ313" s="18"/>
    </row>
    <row r="314" spans="2:62" ht="29.4" customHeight="1" x14ac:dyDescent="0.5">
      <c r="B314" s="19"/>
      <c r="C314" s="124"/>
      <c r="D314" s="125"/>
      <c r="E314" s="125"/>
      <c r="F314" s="125"/>
      <c r="G314" s="125"/>
      <c r="H314" s="125"/>
      <c r="I314" s="125"/>
      <c r="J314" s="125"/>
      <c r="K314" s="126"/>
      <c r="L314" s="127" t="s">
        <v>50</v>
      </c>
      <c r="M314" s="127"/>
      <c r="N314" s="127"/>
      <c r="O314" s="128"/>
      <c r="P314" s="128"/>
      <c r="Q314" s="128"/>
      <c r="R314" s="128"/>
      <c r="S314" s="128"/>
      <c r="T314" s="128"/>
      <c r="U314" s="128"/>
      <c r="V314" s="128"/>
      <c r="W314" s="128"/>
      <c r="X314" s="128"/>
      <c r="Y314" s="128"/>
      <c r="Z314" s="128"/>
      <c r="AA314" s="128"/>
      <c r="AB314" s="128"/>
      <c r="AC314" s="128"/>
      <c r="AD314" s="128"/>
      <c r="AE314" s="128"/>
      <c r="AF314" s="128"/>
      <c r="AG314" s="128"/>
      <c r="AH314" s="128"/>
      <c r="AI314" s="128"/>
      <c r="AJ314" s="128"/>
      <c r="AK314" s="128"/>
      <c r="AL314" s="128"/>
      <c r="AM314" s="128"/>
      <c r="AN314" s="128"/>
      <c r="AO314" s="128"/>
      <c r="AP314" s="128"/>
      <c r="AQ314" s="128"/>
      <c r="AR314" s="128"/>
      <c r="AS314" s="128"/>
      <c r="AT314" s="128"/>
      <c r="AU314" s="128"/>
      <c r="AV314" s="128"/>
      <c r="AW314" s="128"/>
      <c r="AX314" s="128"/>
      <c r="AY314" s="128"/>
      <c r="AZ314" s="128"/>
      <c r="BA314" s="128"/>
      <c r="BB314" s="128"/>
      <c r="BC314" s="128"/>
      <c r="BD314" s="128"/>
      <c r="BE314" s="128"/>
      <c r="BF314" s="128"/>
      <c r="BG314" s="128"/>
      <c r="BH314" s="128"/>
      <c r="BI314" s="17"/>
      <c r="BJ314" s="18"/>
    </row>
    <row r="315" spans="2:62" x14ac:dyDescent="0.5">
      <c r="B315" s="19"/>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17"/>
      <c r="AZ315" s="17"/>
      <c r="BA315" s="17"/>
      <c r="BB315" s="17"/>
      <c r="BC315" s="17"/>
      <c r="BD315" s="17"/>
      <c r="BE315" s="17"/>
      <c r="BF315" s="17"/>
      <c r="BG315" s="17"/>
      <c r="BH315" s="17"/>
      <c r="BI315" s="17"/>
      <c r="BJ315" s="18"/>
    </row>
    <row r="316" spans="2:62" ht="19.8" thickBot="1" x14ac:dyDescent="0.55000000000000004">
      <c r="B316" s="19"/>
      <c r="C316" s="59" t="s">
        <v>51</v>
      </c>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17"/>
      <c r="AZ316" s="17"/>
      <c r="BA316" s="17"/>
      <c r="BB316" s="17"/>
      <c r="BC316" s="17"/>
      <c r="BD316" s="17"/>
      <c r="BE316" s="17"/>
      <c r="BF316" s="17"/>
      <c r="BG316" s="17"/>
      <c r="BH316" s="17"/>
      <c r="BI316" s="17"/>
      <c r="BJ316" s="18"/>
    </row>
    <row r="317" spans="2:62" x14ac:dyDescent="0.5">
      <c r="B317" s="19"/>
      <c r="C317" s="112"/>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c r="AT317" s="113"/>
      <c r="AU317" s="113"/>
      <c r="AV317" s="113"/>
      <c r="AW317" s="113"/>
      <c r="AX317" s="113"/>
      <c r="AY317" s="113"/>
      <c r="AZ317" s="113"/>
      <c r="BA317" s="113"/>
      <c r="BB317" s="113"/>
      <c r="BC317" s="113"/>
      <c r="BD317" s="113"/>
      <c r="BE317" s="113"/>
      <c r="BF317" s="113"/>
      <c r="BG317" s="113"/>
      <c r="BH317" s="114"/>
      <c r="BI317" s="17"/>
      <c r="BJ317" s="18"/>
    </row>
    <row r="318" spans="2:62" x14ac:dyDescent="0.5">
      <c r="B318" s="19"/>
      <c r="C318" s="115"/>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c r="AN318" s="116"/>
      <c r="AO318" s="116"/>
      <c r="AP318" s="116"/>
      <c r="AQ318" s="116"/>
      <c r="AR318" s="116"/>
      <c r="AS318" s="116"/>
      <c r="AT318" s="116"/>
      <c r="AU318" s="116"/>
      <c r="AV318" s="116"/>
      <c r="AW318" s="116"/>
      <c r="AX318" s="116"/>
      <c r="AY318" s="116"/>
      <c r="AZ318" s="116"/>
      <c r="BA318" s="116"/>
      <c r="BB318" s="116"/>
      <c r="BC318" s="116"/>
      <c r="BD318" s="116"/>
      <c r="BE318" s="116"/>
      <c r="BF318" s="116"/>
      <c r="BG318" s="116"/>
      <c r="BH318" s="117"/>
      <c r="BI318" s="17"/>
      <c r="BJ318" s="18"/>
    </row>
    <row r="319" spans="2:62" x14ac:dyDescent="0.5">
      <c r="B319" s="19"/>
      <c r="C319" s="115"/>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c r="AN319" s="116"/>
      <c r="AO319" s="116"/>
      <c r="AP319" s="116"/>
      <c r="AQ319" s="116"/>
      <c r="AR319" s="116"/>
      <c r="AS319" s="116"/>
      <c r="AT319" s="116"/>
      <c r="AU319" s="116"/>
      <c r="AV319" s="116"/>
      <c r="AW319" s="116"/>
      <c r="AX319" s="116"/>
      <c r="AY319" s="116"/>
      <c r="AZ319" s="116"/>
      <c r="BA319" s="116"/>
      <c r="BB319" s="116"/>
      <c r="BC319" s="116"/>
      <c r="BD319" s="116"/>
      <c r="BE319" s="116"/>
      <c r="BF319" s="116"/>
      <c r="BG319" s="116"/>
      <c r="BH319" s="117"/>
      <c r="BI319" s="17"/>
      <c r="BJ319" s="18"/>
    </row>
    <row r="320" spans="2:62" x14ac:dyDescent="0.5">
      <c r="B320" s="19"/>
      <c r="C320" s="115"/>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c r="AP320" s="116"/>
      <c r="AQ320" s="116"/>
      <c r="AR320" s="116"/>
      <c r="AS320" s="116"/>
      <c r="AT320" s="116"/>
      <c r="AU320" s="116"/>
      <c r="AV320" s="116"/>
      <c r="AW320" s="116"/>
      <c r="AX320" s="116"/>
      <c r="AY320" s="116"/>
      <c r="AZ320" s="116"/>
      <c r="BA320" s="116"/>
      <c r="BB320" s="116"/>
      <c r="BC320" s="116"/>
      <c r="BD320" s="116"/>
      <c r="BE320" s="116"/>
      <c r="BF320" s="116"/>
      <c r="BG320" s="116"/>
      <c r="BH320" s="117"/>
      <c r="BI320" s="17"/>
      <c r="BJ320" s="18"/>
    </row>
    <row r="321" spans="2:62" x14ac:dyDescent="0.5">
      <c r="B321" s="19"/>
      <c r="C321" s="115"/>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c r="AN321" s="116"/>
      <c r="AO321" s="116"/>
      <c r="AP321" s="116"/>
      <c r="AQ321" s="116"/>
      <c r="AR321" s="116"/>
      <c r="AS321" s="116"/>
      <c r="AT321" s="116"/>
      <c r="AU321" s="116"/>
      <c r="AV321" s="116"/>
      <c r="AW321" s="116"/>
      <c r="AX321" s="116"/>
      <c r="AY321" s="116"/>
      <c r="AZ321" s="116"/>
      <c r="BA321" s="116"/>
      <c r="BB321" s="116"/>
      <c r="BC321" s="116"/>
      <c r="BD321" s="116"/>
      <c r="BE321" s="116"/>
      <c r="BF321" s="116"/>
      <c r="BG321" s="116"/>
      <c r="BH321" s="117"/>
      <c r="BI321" s="17"/>
      <c r="BJ321" s="18"/>
    </row>
    <row r="322" spans="2:62" x14ac:dyDescent="0.5">
      <c r="B322" s="19"/>
      <c r="C322" s="115"/>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c r="AN322" s="116"/>
      <c r="AO322" s="116"/>
      <c r="AP322" s="116"/>
      <c r="AQ322" s="116"/>
      <c r="AR322" s="116"/>
      <c r="AS322" s="116"/>
      <c r="AT322" s="116"/>
      <c r="AU322" s="116"/>
      <c r="AV322" s="116"/>
      <c r="AW322" s="116"/>
      <c r="AX322" s="116"/>
      <c r="AY322" s="116"/>
      <c r="AZ322" s="116"/>
      <c r="BA322" s="116"/>
      <c r="BB322" s="116"/>
      <c r="BC322" s="116"/>
      <c r="BD322" s="116"/>
      <c r="BE322" s="116"/>
      <c r="BF322" s="116"/>
      <c r="BG322" s="116"/>
      <c r="BH322" s="117"/>
      <c r="BI322" s="17"/>
      <c r="BJ322" s="18"/>
    </row>
    <row r="323" spans="2:62" ht="19.8" thickBot="1" x14ac:dyDescent="0.55000000000000004">
      <c r="B323" s="19"/>
      <c r="C323" s="118"/>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20"/>
      <c r="BI323" s="17"/>
      <c r="BJ323" s="18"/>
    </row>
    <row r="324" spans="2:62" ht="19.8" thickBot="1" x14ac:dyDescent="0.55000000000000004">
      <c r="B324" s="24"/>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4"/>
      <c r="AZ324" s="34"/>
      <c r="BA324" s="34"/>
      <c r="BB324" s="34"/>
      <c r="BC324" s="34"/>
      <c r="BD324" s="34"/>
      <c r="BE324" s="34"/>
      <c r="BF324" s="34"/>
      <c r="BG324" s="34"/>
      <c r="BH324" s="34"/>
      <c r="BI324" s="34"/>
      <c r="BJ324" s="35"/>
    </row>
    <row r="325" spans="2:62" x14ac:dyDescent="0.5">
      <c r="B325" s="77"/>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8"/>
      <c r="AL325" s="78"/>
      <c r="AM325" s="78"/>
      <c r="AN325" s="78"/>
      <c r="AO325" s="78"/>
      <c r="AP325" s="78"/>
      <c r="AQ325" s="79"/>
      <c r="AR325" s="79"/>
      <c r="AS325" s="79"/>
      <c r="AT325" s="79"/>
      <c r="AU325" s="79"/>
      <c r="AV325" s="79"/>
      <c r="AW325" s="79"/>
      <c r="AX325" s="79"/>
      <c r="AY325" s="79"/>
      <c r="AZ325" s="79"/>
      <c r="BA325" s="79"/>
      <c r="BB325" s="80"/>
      <c r="BC325" s="80"/>
      <c r="BD325" s="80"/>
      <c r="BE325" s="80"/>
      <c r="BF325" s="80"/>
      <c r="BG325" s="80"/>
      <c r="BH325" s="80"/>
      <c r="BI325" s="80"/>
      <c r="BJ325" s="80"/>
    </row>
    <row r="326" spans="2:62" x14ac:dyDescent="0.5">
      <c r="B326" s="72" t="s">
        <v>68</v>
      </c>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9"/>
      <c r="AZ326" s="69"/>
      <c r="BA326" s="69"/>
      <c r="BB326" s="69"/>
      <c r="BC326" s="69"/>
      <c r="BD326" s="69"/>
      <c r="BE326" s="69"/>
      <c r="BF326" s="69"/>
      <c r="BG326" s="69"/>
      <c r="BH326" s="69"/>
      <c r="BI326" s="69"/>
      <c r="BJ326" s="69"/>
    </row>
    <row r="327" spans="2:62" x14ac:dyDescent="0.5">
      <c r="B327" s="62"/>
      <c r="C327" s="72" t="s">
        <v>69</v>
      </c>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9"/>
      <c r="AZ327" s="69"/>
      <c r="BA327" s="69"/>
      <c r="BB327" s="69"/>
      <c r="BC327" s="69"/>
      <c r="BD327" s="69"/>
      <c r="BE327" s="69"/>
      <c r="BF327" s="69"/>
      <c r="BG327" s="69"/>
      <c r="BH327" s="69"/>
      <c r="BI327" s="69"/>
      <c r="BJ327" s="69"/>
    </row>
    <row r="328" spans="2:62" ht="26.4" x14ac:dyDescent="0.5">
      <c r="B328" s="62"/>
      <c r="C328" s="60" t="s">
        <v>67</v>
      </c>
      <c r="D328" s="61"/>
      <c r="E328" s="61"/>
      <c r="F328" s="61"/>
      <c r="G328" s="61"/>
      <c r="H328" s="61"/>
      <c r="I328" s="61"/>
      <c r="J328" s="61"/>
      <c r="K328" s="62"/>
      <c r="L328" s="60"/>
      <c r="M328" s="62"/>
      <c r="N328" s="60"/>
      <c r="O328" s="61"/>
      <c r="P328" s="61"/>
      <c r="Q328" s="61"/>
      <c r="R328" s="61"/>
      <c r="S328" s="61"/>
      <c r="T328" s="61"/>
      <c r="U328" s="61"/>
      <c r="V328" s="64" t="s">
        <v>52</v>
      </c>
      <c r="W328" s="61"/>
      <c r="X328" s="61"/>
      <c r="Y328" s="61"/>
      <c r="Z328" s="61"/>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9"/>
      <c r="AZ328" s="69"/>
      <c r="BA328" s="69"/>
      <c r="BB328" s="69"/>
      <c r="BC328" s="69"/>
      <c r="BD328" s="69"/>
      <c r="BE328" s="69"/>
      <c r="BF328" s="69"/>
      <c r="BG328" s="69"/>
      <c r="BH328" s="69"/>
      <c r="BI328" s="69"/>
      <c r="BJ328" s="69"/>
    </row>
    <row r="329" spans="2:62" ht="22.2" customHeight="1" x14ac:dyDescent="0.5">
      <c r="B329" s="62"/>
      <c r="C329" s="70" t="s">
        <v>63</v>
      </c>
      <c r="D329" s="61"/>
      <c r="E329" s="61"/>
      <c r="F329" s="61"/>
      <c r="G329" s="61"/>
      <c r="H329" s="61"/>
      <c r="I329" s="61"/>
      <c r="J329" s="61"/>
      <c r="K329" s="62"/>
      <c r="L329" s="60"/>
      <c r="M329" s="71"/>
      <c r="N329" s="60"/>
      <c r="O329" s="61"/>
      <c r="P329" s="61"/>
      <c r="Q329" s="61"/>
      <c r="R329" s="61"/>
      <c r="S329" s="61"/>
      <c r="T329" s="61"/>
      <c r="U329" s="61"/>
      <c r="V329" s="61"/>
      <c r="W329" s="61"/>
      <c r="X329" s="61"/>
      <c r="Y329" s="61"/>
      <c r="Z329" s="61"/>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9"/>
      <c r="AZ329" s="69"/>
      <c r="BA329" s="69"/>
      <c r="BB329" s="69"/>
      <c r="BC329" s="69"/>
      <c r="BD329" s="69"/>
      <c r="BE329" s="69"/>
      <c r="BF329" s="69"/>
      <c r="BG329" s="69"/>
      <c r="BH329" s="69"/>
      <c r="BI329" s="69"/>
      <c r="BJ329" s="69"/>
    </row>
  </sheetData>
  <sheetProtection insertRows="0" selectLockedCells="1"/>
  <mergeCells count="129">
    <mergeCell ref="D144:BH162"/>
    <mergeCell ref="B138:C138"/>
    <mergeCell ref="B139:C139"/>
    <mergeCell ref="BC140:BJ140"/>
    <mergeCell ref="B170:C172"/>
    <mergeCell ref="B168:C168"/>
    <mergeCell ref="B169:C169"/>
    <mergeCell ref="D168:BB168"/>
    <mergeCell ref="D169:BB169"/>
    <mergeCell ref="BC169:BJ169"/>
    <mergeCell ref="D138:BB138"/>
    <mergeCell ref="D139:BB139"/>
    <mergeCell ref="B31:O32"/>
    <mergeCell ref="Q31:AD31"/>
    <mergeCell ref="B35:O35"/>
    <mergeCell ref="Q33:AD33"/>
    <mergeCell ref="B40:O40"/>
    <mergeCell ref="P40:BJ40"/>
    <mergeCell ref="Q35:AD35"/>
    <mergeCell ref="BC138:BJ138"/>
    <mergeCell ref="BC139:BJ139"/>
    <mergeCell ref="B33:O34"/>
    <mergeCell ref="B111:C111"/>
    <mergeCell ref="BC111:BJ111"/>
    <mergeCell ref="D115:BH133"/>
    <mergeCell ref="D87:BH105"/>
    <mergeCell ref="D57:BH75"/>
    <mergeCell ref="BC81:BJ82"/>
    <mergeCell ref="D83:BB83"/>
    <mergeCell ref="BC83:BJ83"/>
    <mergeCell ref="D111:BB111"/>
    <mergeCell ref="D81:BB82"/>
    <mergeCell ref="B81:C82"/>
    <mergeCell ref="B83:C83"/>
    <mergeCell ref="B37:O38"/>
    <mergeCell ref="P37:BJ37"/>
    <mergeCell ref="AF38:BJ38"/>
    <mergeCell ref="F29:BJ29"/>
    <mergeCell ref="B21:E22"/>
    <mergeCell ref="F22:O22"/>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F25:O25"/>
    <mergeCell ref="P25:BJ25"/>
    <mergeCell ref="P22:BJ22"/>
    <mergeCell ref="B16:K16"/>
    <mergeCell ref="L16:BJ16"/>
    <mergeCell ref="P18:R18"/>
    <mergeCell ref="V18:X18"/>
    <mergeCell ref="B2:BJ2"/>
    <mergeCell ref="D48:BB50"/>
    <mergeCell ref="B48:C50"/>
    <mergeCell ref="BC48:BJ50"/>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F24:O24"/>
    <mergeCell ref="S18:U18"/>
    <mergeCell ref="D203:BB204"/>
    <mergeCell ref="B203:C204"/>
    <mergeCell ref="D170:BB172"/>
    <mergeCell ref="BC168:BJ168"/>
    <mergeCell ref="BC170:BJ172"/>
    <mergeCell ref="D211:BH229"/>
    <mergeCell ref="D236:BB237"/>
    <mergeCell ref="D235:BB235"/>
    <mergeCell ref="D238:BB238"/>
    <mergeCell ref="B235:C235"/>
    <mergeCell ref="B236:C237"/>
    <mergeCell ref="B238:C238"/>
    <mergeCell ref="D206:BB207"/>
    <mergeCell ref="BC206:BJ207"/>
    <mergeCell ref="B206:C207"/>
    <mergeCell ref="B173:C173"/>
    <mergeCell ref="D173:BB173"/>
    <mergeCell ref="B205:C205"/>
    <mergeCell ref="BC203:BJ204"/>
    <mergeCell ref="BC205:BJ205"/>
    <mergeCell ref="D205:BB205"/>
    <mergeCell ref="BC173:BJ173"/>
    <mergeCell ref="D177:BH198"/>
    <mergeCell ref="C317:BH323"/>
    <mergeCell ref="C313:K314"/>
    <mergeCell ref="L313:N313"/>
    <mergeCell ref="L314:N314"/>
    <mergeCell ref="O313:BH313"/>
    <mergeCell ref="O314:BH314"/>
    <mergeCell ref="BC235:BJ235"/>
    <mergeCell ref="BC236:BJ237"/>
    <mergeCell ref="BC238:BJ238"/>
    <mergeCell ref="D242:BH270"/>
    <mergeCell ref="C292:D292"/>
    <mergeCell ref="C293:D293"/>
    <mergeCell ref="C297:BH298"/>
    <mergeCell ref="C301:BH302"/>
    <mergeCell ref="BC276:BJ276"/>
    <mergeCell ref="BC277:BJ277"/>
    <mergeCell ref="BC278:BJ278"/>
    <mergeCell ref="D276:BB276"/>
    <mergeCell ref="B276:C276"/>
    <mergeCell ref="D277:BB277"/>
    <mergeCell ref="D278:BB278"/>
    <mergeCell ref="B278:C278"/>
  </mergeCells>
  <phoneticPr fontId="1"/>
  <conditionalFormatting sqref="BC48:BJ53 BC277:BJ277">
    <cfRule type="containsText" dxfId="15" priority="23" operator="containsText" text="OK">
      <formula>NOT(ISERROR(SEARCH("OK",BC48)))</formula>
    </cfRule>
    <cfRule type="containsText" dxfId="14" priority="24" operator="containsText" text="チェックしてください。">
      <formula>NOT(ISERROR(SEARCH("チェックしてください。",BC48)))</formula>
    </cfRule>
  </conditionalFormatting>
  <conditionalFormatting sqref="BC81:BJ82">
    <cfRule type="containsText" dxfId="13" priority="21" operator="containsText" text="OK">
      <formula>NOT(ISERROR(SEARCH("OK",BC81)))</formula>
    </cfRule>
    <cfRule type="containsText" dxfId="12" priority="22" operator="containsText" text="チェックしてください。">
      <formula>NOT(ISERROR(SEARCH("チェックしてください。",BC81)))</formula>
    </cfRule>
  </conditionalFormatting>
  <conditionalFormatting sqref="A211:D211 A212:C229 BI211:BK229 A315:BK316 A313:C313 A314:B314 L313:L314 O313:O314 BI313:BK314 A317:C317 A330:BK1048576 A328:J329 L329:BK329 A1:BK15 A176 C176:BK176 A16:B16 L16 BK16 A208:BK210 A206:B206 A207 BC206 BK206:BK207 D206 A177:BK205 A17:BK32 N328:BK328 L328 A326:BK327 A35:BK35 A33:B33 A34 P33:BK34 A318:B323 BI317:BK323 A310:BK312 A324:BK324 A230:BK275 A325:C325 A277:C277 BB325:BK325 BB279:BK281 A276:B276 A279:C281 A278:B278 BC276:BK278 A39:BK175">
    <cfRule type="containsText" dxfId="11" priority="19" operator="containsText" text="チェックOK">
      <formula>NOT(ISERROR(SEARCH("チェックOK",A1)))</formula>
    </cfRule>
    <cfRule type="containsText" dxfId="10" priority="20" operator="containsText" text="チェックしてください。">
      <formula>NOT(ISERROR(SEARCH("チェックしてください。",A1)))</formula>
    </cfRule>
  </conditionalFormatting>
  <conditionalFormatting sqref="BC203:BJ204">
    <cfRule type="containsText" dxfId="9" priority="17" operator="containsText" text="チェックOK">
      <formula>NOT(ISERROR(SEARCH("チェックOK",BC203)))</formula>
    </cfRule>
    <cfRule type="containsText" dxfId="8" priority="18" operator="containsText" text="チェックしてください。">
      <formula>NOT(ISERROR(SEARCH("チェックしてください。",BC203)))</formula>
    </cfRule>
  </conditionalFormatting>
  <conditionalFormatting sqref="BC236:BJ237">
    <cfRule type="containsText" dxfId="7" priority="15" operator="containsText" text="OK">
      <formula>NOT(ISERROR(SEARCH("OK",BC236)))</formula>
    </cfRule>
    <cfRule type="containsText" dxfId="6" priority="16" operator="containsText" text="チェックしてください。">
      <formula>NOT(ISERROR(SEARCH("チェックしてください。",BC236)))</formula>
    </cfRule>
  </conditionalFormatting>
  <conditionalFormatting sqref="A36:BK36 BK37 P38:BK38 B37 A37:A38 P37 A285:BK291">
    <cfRule type="containsText" dxfId="5" priority="9" operator="containsText" text="OK">
      <formula>NOT(ISERROR(SEARCH("OK",A36)))</formula>
    </cfRule>
    <cfRule type="containsText" dxfId="4" priority="10" operator="containsText" text="チェックしてください。">
      <formula>NOT(ISERROR(SEARCH("チェックしてください。",A36)))</formula>
    </cfRule>
  </conditionalFormatting>
  <conditionalFormatting sqref="A294:BK296 A293:C293 E293:BK293 A299:BK300 A297:C297 A298:B298 BI297:BK298 A301:C301 A302:B302 BI301:BK302 A303:BK309 A282:BK283 D284:BK284 A284:B284">
    <cfRule type="containsText" dxfId="3" priority="7" operator="containsText" text="OK">
      <formula>NOT(ISERROR(SEARCH("OK",A282)))</formula>
    </cfRule>
    <cfRule type="containsText" dxfId="2" priority="8" operator="containsText" text="チェックしてください。">
      <formula>NOT(ISERROR(SEARCH("チェックしてください。",A282)))</formula>
    </cfRule>
  </conditionalFormatting>
  <conditionalFormatting sqref="A292:C292 E292:BK292">
    <cfRule type="containsText" dxfId="1" priority="5" operator="containsText" text="OK">
      <formula>NOT(ISERROR(SEARCH("OK",A292)))</formula>
    </cfRule>
    <cfRule type="containsText" dxfId="0" priority="6" operator="containsText" text="チェックしてください。">
      <formula>NOT(ISERROR(SEARCH("チェックしてください。",A292)))</formula>
    </cfRule>
  </conditionalFormatting>
  <hyperlinks>
    <hyperlink ref="V328" r:id="rId1"/>
  </hyperlinks>
  <pageMargins left="0.7" right="0.7" top="0.75" bottom="0.75" header="0.3" footer="0.3"/>
  <pageSetup paperSize="9" scale="51" orientation="portrait" r:id="rId2"/>
  <rowBreaks count="5" manualBreakCount="5">
    <brk id="41" max="63" man="1"/>
    <brk id="107" max="63" man="1"/>
    <brk id="164" max="63" man="1"/>
    <brk id="231" max="63" man="1"/>
    <brk id="280" max="64" man="1"/>
  </rowBreaks>
  <ignoredErrors>
    <ignoredError sqref="Q35"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99060</xdr:colOff>
                    <xdr:row>29</xdr:row>
                    <xdr:rowOff>175260</xdr:rowOff>
                  </from>
                  <to>
                    <xdr:col>39</xdr:col>
                    <xdr:colOff>137160</xdr:colOff>
                    <xdr:row>31</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68580</xdr:colOff>
                    <xdr:row>47</xdr:row>
                    <xdr:rowOff>228600</xdr:rowOff>
                  </from>
                  <to>
                    <xdr:col>4</xdr:col>
                    <xdr:colOff>152400</xdr:colOff>
                    <xdr:row>48</xdr:row>
                    <xdr:rowOff>228600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60960</xdr:colOff>
                    <xdr:row>80</xdr:row>
                    <xdr:rowOff>45720</xdr:rowOff>
                  </from>
                  <to>
                    <xdr:col>2</xdr:col>
                    <xdr:colOff>76200</xdr:colOff>
                    <xdr:row>81</xdr:row>
                    <xdr:rowOff>121920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68580</xdr:colOff>
                    <xdr:row>81</xdr:row>
                    <xdr:rowOff>236220</xdr:rowOff>
                  </from>
                  <to>
                    <xdr:col>2</xdr:col>
                    <xdr:colOff>160020</xdr:colOff>
                    <xdr:row>82</xdr:row>
                    <xdr:rowOff>236220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83820</xdr:colOff>
                    <xdr:row>109</xdr:row>
                    <xdr:rowOff>228600</xdr:rowOff>
                  </from>
                  <to>
                    <xdr:col>3</xdr:col>
                    <xdr:colOff>7620</xdr:colOff>
                    <xdr:row>110</xdr:row>
                    <xdr:rowOff>228600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68580</xdr:colOff>
                    <xdr:row>136</xdr:row>
                    <xdr:rowOff>251460</xdr:rowOff>
                  </from>
                  <to>
                    <xdr:col>2</xdr:col>
                    <xdr:colOff>160020</xdr:colOff>
                    <xdr:row>138</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68580</xdr:colOff>
                    <xdr:row>137</xdr:row>
                    <xdr:rowOff>236220</xdr:rowOff>
                  </from>
                  <to>
                    <xdr:col>3</xdr:col>
                    <xdr:colOff>45720</xdr:colOff>
                    <xdr:row>139</xdr:row>
                    <xdr:rowOff>7620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68580</xdr:colOff>
                    <xdr:row>166</xdr:row>
                    <xdr:rowOff>228600</xdr:rowOff>
                  </from>
                  <to>
                    <xdr:col>2</xdr:col>
                    <xdr:colOff>160020</xdr:colOff>
                    <xdr:row>167</xdr:row>
                    <xdr:rowOff>228600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99060</xdr:colOff>
                    <xdr:row>170</xdr:row>
                    <xdr:rowOff>22860</xdr:rowOff>
                  </from>
                  <to>
                    <xdr:col>3</xdr:col>
                    <xdr:colOff>22860</xdr:colOff>
                    <xdr:row>171</xdr:row>
                    <xdr:rowOff>22860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83820</xdr:colOff>
                    <xdr:row>168</xdr:row>
                    <xdr:rowOff>22860</xdr:rowOff>
                  </from>
                  <to>
                    <xdr:col>3</xdr:col>
                    <xdr:colOff>7620</xdr:colOff>
                    <xdr:row>169</xdr:row>
                    <xdr:rowOff>22860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xdr:col>
                    <xdr:colOff>99060</xdr:colOff>
                    <xdr:row>172</xdr:row>
                    <xdr:rowOff>0</xdr:rowOff>
                  </from>
                  <to>
                    <xdr:col>3</xdr:col>
                    <xdr:colOff>83820</xdr:colOff>
                    <xdr:row>173</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xdr:col>
                    <xdr:colOff>106680</xdr:colOff>
                    <xdr:row>202</xdr:row>
                    <xdr:rowOff>137160</xdr:rowOff>
                  </from>
                  <to>
                    <xdr:col>3</xdr:col>
                    <xdr:colOff>30480</xdr:colOff>
                    <xdr:row>203</xdr:row>
                    <xdr:rowOff>137160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xdr:col>
                    <xdr:colOff>106680</xdr:colOff>
                    <xdr:row>204</xdr:row>
                    <xdr:rowOff>0</xdr:rowOff>
                  </from>
                  <to>
                    <xdr:col>3</xdr:col>
                    <xdr:colOff>38100</xdr:colOff>
                    <xdr:row>205</xdr:row>
                    <xdr:rowOff>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xdr:col>
                    <xdr:colOff>114300</xdr:colOff>
                    <xdr:row>205</xdr:row>
                    <xdr:rowOff>99060</xdr:rowOff>
                  </from>
                  <to>
                    <xdr:col>3</xdr:col>
                    <xdr:colOff>45720</xdr:colOff>
                    <xdr:row>206</xdr:row>
                    <xdr:rowOff>106680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xdr:col>
                    <xdr:colOff>106680</xdr:colOff>
                    <xdr:row>233</xdr:row>
                    <xdr:rowOff>213360</xdr:rowOff>
                  </from>
                  <to>
                    <xdr:col>3</xdr:col>
                    <xdr:colOff>60960</xdr:colOff>
                    <xdr:row>235</xdr:row>
                    <xdr:rowOff>22860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xdr:col>
                    <xdr:colOff>99060</xdr:colOff>
                    <xdr:row>235</xdr:row>
                    <xdr:rowOff>106680</xdr:rowOff>
                  </from>
                  <to>
                    <xdr:col>3</xdr:col>
                    <xdr:colOff>30480</xdr:colOff>
                    <xdr:row>236</xdr:row>
                    <xdr:rowOff>160020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xdr:col>
                    <xdr:colOff>121920</xdr:colOff>
                    <xdr:row>236</xdr:row>
                    <xdr:rowOff>236220</xdr:rowOff>
                  </from>
                  <to>
                    <xdr:col>3</xdr:col>
                    <xdr:colOff>76200</xdr:colOff>
                    <xdr:row>237</xdr:row>
                    <xdr:rowOff>236220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1</xdr:col>
                    <xdr:colOff>68580</xdr:colOff>
                    <xdr:row>139</xdr:row>
                    <xdr:rowOff>22860</xdr:rowOff>
                  </from>
                  <to>
                    <xdr:col>3</xdr:col>
                    <xdr:colOff>60960</xdr:colOff>
                    <xdr:row>140</xdr:row>
                    <xdr:rowOff>22860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17</xdr:col>
                    <xdr:colOff>144780</xdr:colOff>
                    <xdr:row>37</xdr:row>
                    <xdr:rowOff>76200</xdr:rowOff>
                  </from>
                  <to>
                    <xdr:col>19</xdr:col>
                    <xdr:colOff>7620</xdr:colOff>
                    <xdr:row>37</xdr:row>
                    <xdr:rowOff>365760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26</xdr:col>
                    <xdr:colOff>0</xdr:colOff>
                    <xdr:row>37</xdr:row>
                    <xdr:rowOff>60960</xdr:rowOff>
                  </from>
                  <to>
                    <xdr:col>27</xdr:col>
                    <xdr:colOff>30480</xdr:colOff>
                    <xdr:row>37</xdr:row>
                    <xdr:rowOff>342900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xdr:col>
                    <xdr:colOff>83820</xdr:colOff>
                    <xdr:row>290</xdr:row>
                    <xdr:rowOff>220980</xdr:rowOff>
                  </from>
                  <to>
                    <xdr:col>4</xdr:col>
                    <xdr:colOff>60960</xdr:colOff>
                    <xdr:row>292</xdr:row>
                    <xdr:rowOff>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xdr:col>
                    <xdr:colOff>99060</xdr:colOff>
                    <xdr:row>303</xdr:row>
                    <xdr:rowOff>99060</xdr:rowOff>
                  </from>
                  <to>
                    <xdr:col>4</xdr:col>
                    <xdr:colOff>22860</xdr:colOff>
                    <xdr:row>304</xdr:row>
                    <xdr:rowOff>99060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xdr:col>
                    <xdr:colOff>99060</xdr:colOff>
                    <xdr:row>305</xdr:row>
                    <xdr:rowOff>228600</xdr:rowOff>
                  </from>
                  <to>
                    <xdr:col>4</xdr:col>
                    <xdr:colOff>60960</xdr:colOff>
                    <xdr:row>307</xdr:row>
                    <xdr:rowOff>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xdr:col>
                    <xdr:colOff>137160</xdr:colOff>
                    <xdr:row>275</xdr:row>
                    <xdr:rowOff>137160</xdr:rowOff>
                  </from>
                  <to>
                    <xdr:col>3</xdr:col>
                    <xdr:colOff>91440</xdr:colOff>
                    <xdr:row>275</xdr:row>
                    <xdr:rowOff>350520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xdr:col>
                    <xdr:colOff>137160</xdr:colOff>
                    <xdr:row>275</xdr:row>
                    <xdr:rowOff>441960</xdr:rowOff>
                  </from>
                  <to>
                    <xdr:col>3</xdr:col>
                    <xdr:colOff>106680</xdr:colOff>
                    <xdr:row>276</xdr:row>
                    <xdr:rowOff>228600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xdr:col>
                    <xdr:colOff>144780</xdr:colOff>
                    <xdr:row>276</xdr:row>
                    <xdr:rowOff>198120</xdr:rowOff>
                  </from>
                  <to>
                    <xdr:col>3</xdr:col>
                    <xdr:colOff>45720</xdr:colOff>
                    <xdr:row>278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2022-05-25T04:58:43Z</cp:lastPrinted>
  <dcterms:created xsi:type="dcterms:W3CDTF">2021-11-16T03:00:06Z</dcterms:created>
  <dcterms:modified xsi:type="dcterms:W3CDTF">2022-07-15T10:28:37Z</dcterms:modified>
</cp:coreProperties>
</file>