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DIS共有ファイルサーバー\広報班\★平成31年度　災害対応記録【広報班】★\R20130新型コロナウイルス感染症対策本部\★★★★本部報以外\●20230313から措置　他\イベント開催制限\"/>
    </mc:Choice>
  </mc:AlternateContent>
  <xr:revisionPtr revIDLastSave="0" documentId="13_ncr:1_{B4BFF62C-FEE1-49EC-9D92-72DA92439D8B}" xr6:coauthVersionLast="47" xr6:coauthVersionMax="47" xr10:uidLastSave="{00000000-0000-0000-0000-000000000000}"/>
  <bookViews>
    <workbookView xWindow="970" yWindow="1080" windowWidth="18230" windowHeight="97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10" i="1" l="1"/>
  <c r="BC110" i="1" s="1"/>
  <c r="BM84" i="1"/>
  <c r="BC84" i="1" s="1"/>
  <c r="BM52" i="1"/>
  <c r="BC52" i="1" s="1"/>
  <c r="Q36" i="1"/>
  <c r="BM267" i="1" l="1"/>
  <c r="BC267" i="1" s="1"/>
  <c r="BM266" i="1"/>
  <c r="BC266" i="1" s="1"/>
  <c r="BM265" i="1"/>
  <c r="BC265" i="1" s="1"/>
  <c r="BM41" i="1" l="1"/>
  <c r="AF41" i="1" s="1"/>
  <c r="BM214" i="1" l="1"/>
  <c r="BC214" i="1" s="1"/>
  <c r="BM212" i="1"/>
  <c r="BC212" i="1" s="1"/>
  <c r="BM182" i="1"/>
  <c r="BC182" i="1" s="1"/>
  <c r="BM140" i="1"/>
  <c r="BC140" i="1" s="1"/>
  <c r="BM108" i="1"/>
  <c r="BC108" i="1" s="1"/>
  <c r="BM79" i="1"/>
  <c r="BC79" i="1" s="1"/>
</calcChain>
</file>

<file path=xl/sharedStrings.xml><?xml version="1.0" encoding="utf-8"?>
<sst xmlns="http://schemas.openxmlformats.org/spreadsheetml/2006/main" count="134" uniqueCount="114">
  <si>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</si>
  <si>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</si>
  <si>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</si>
  <si>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</si>
  <si>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</si>
  <si>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</si>
  <si>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</si>
  <si>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</si>
  <si>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</si>
  <si>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</si>
  <si>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</si>
  <si>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</si>
  <si>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</si>
  <si>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</si>
  <si>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</si>
  <si>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</si>
  <si>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</si>
  <si>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</si>
  <si>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</si>
  <si>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</si>
  <si>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</si>
  <si>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</si>
  <si>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</si>
  <si>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</si>
  <si>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</si>
  <si>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</si>
  <si>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</si>
  <si>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</si>
  <si>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</si>
  <si>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</si>
  <si>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</si>
  <si>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</si>
  <si>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【２．具体的な対策項目】</t>
    <rPh sb="3" eb="6">
      <t>グタイテキ</t>
    </rPh>
    <rPh sb="7" eb="9">
      <t>タイサク</t>
    </rPh>
    <rPh sb="9" eb="11">
      <t>コウモク</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</si>
  <si>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</si>
  <si>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</si>
  <si>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</si>
  <si>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</si>
  <si>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</si>
  <si>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</si>
  <si>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</si>
  <si>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</si>
  <si>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※イベント開催日の２週間前までをめどにご提出ください。</t>
    <rPh sb="5" eb="7">
      <t>カイサイ</t>
    </rPh>
    <rPh sb="7" eb="8">
      <t>ビ</t>
    </rPh>
    <rPh sb="10" eb="13">
      <t>シュウカンマエ</t>
    </rPh>
    <rPh sb="20" eb="22">
      <t>テイシュツ</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</si>
  <si>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</si>
  <si>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</si>
  <si>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</si>
  <si>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</si>
  <si>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</si>
  <si>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</si>
  <si>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</si>
  <si>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</si>
  <si>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</si>
  <si>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</si>
  <si>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</si>
  <si>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</si>
  <si>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</si>
  <si>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</si>
  <si>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</si>
  <si>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</si>
  <si>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</si>
  <si>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</si>
  <si>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</si>
  <si>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</si>
  <si>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</si>
  <si>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</si>
  <si>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</si>
  <si>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</si>
  <si>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</si>
  <si>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</si>
  <si>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</si>
  <si>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</si>
  <si>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</si>
  <si>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</si>
  <si>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※複数日開催の場合、１日当たりの人数（日によって異なる場合は最大となる日の人数）を記入してください。</t>
    <rPh sb="1" eb="3">
      <t>フクスウ</t>
    </rPh>
    <rPh sb="3" eb="4">
      <t>ビ</t>
    </rPh>
    <rPh sb="4" eb="6">
      <t>カイサイ</t>
    </rPh>
    <rPh sb="7" eb="9">
      <t>バアイ</t>
    </rPh>
    <rPh sb="11" eb="12">
      <t>ニチ</t>
    </rPh>
    <rPh sb="12" eb="13">
      <t>ア</t>
    </rPh>
    <rPh sb="16" eb="18">
      <t>ニンズウ</t>
    </rPh>
    <rPh sb="19" eb="20">
      <t>ヒ</t>
    </rPh>
    <rPh sb="24" eb="25">
      <t>コト</t>
    </rPh>
    <rPh sb="27" eb="29">
      <t>バアイ</t>
    </rPh>
    <rPh sb="30" eb="32">
      <t>サイダイ</t>
    </rPh>
    <rPh sb="35" eb="36">
      <t>ヒ</t>
    </rPh>
    <rPh sb="37" eb="39">
      <t>ニンズウ</t>
    </rPh>
    <rPh sb="41" eb="43">
      <t>キニュウ</t>
    </rPh>
    <phoneticPr fontId="1"/>
  </si>
  <si>
    <t>（１）感染経路に応じた感染対策</t>
    <phoneticPr fontId="1"/>
  </si>
  <si>
    <t>　１．イベント参加者の感染対策</t>
    <phoneticPr fontId="1"/>
  </si>
  <si>
    <t>①飛沫感染対策</t>
    <rPh sb="1" eb="3">
      <t>ヒマツ</t>
    </rPh>
    <rPh sb="3" eb="5">
      <t>カンセン</t>
    </rPh>
    <rPh sb="5" eb="7">
      <t>タイサク</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</si>
  <si>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</si>
  <si>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②エアロゾル感染対策</t>
    <rPh sb="6" eb="8">
      <t>カンセン</t>
    </rPh>
    <rPh sb="8" eb="10">
      <t>タイサク</t>
    </rPh>
    <phoneticPr fontId="1"/>
  </si>
  <si>
    <t>機械換気による常時換気又は窓開け換気　※屋外開催は除く
・必要な換気量（一人当たり換気量30㎥/時を目安）を確保するため、二酸化炭素濃度を概ね1,000ppm以下を目安（二酸化炭素濃度測定器の活用が効果的）
 機械換気が設置されていない場合の窓開け換気は、可能な範囲で２方向の窓開け
 機械換気、窓開け換気ともに、相対湿度の目安は40-70%</t>
    <rPh sb="20" eb="22">
      <t>オクガイ</t>
    </rPh>
    <rPh sb="22" eb="24">
      <t>カイサイ</t>
    </rPh>
    <rPh sb="25" eb="26">
      <t>ノゾ</t>
    </rPh>
    <phoneticPr fontId="1"/>
  </si>
  <si>
    <t>【再掲】イベント会場(客席、入退場口やトイレ等の共用部）におけるイベント参加者間の適切な距離の確保</t>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9">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</si>
  <si>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</si>
  <si>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9">
      <t>シュシ</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</si>
  <si>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【再掲】イベント会場（客席、入退場口やトイレ等の共用部）におけるイベント参加者間の適切な距離の確保</t>
    <rPh sb="1" eb="3">
      <t>サイケイ</t>
    </rPh>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8">
      <t>カク</t>
    </rPh>
    <phoneticPr fontId="1"/>
  </si>
  <si>
    <t xml:space="preserve">【記載例】
・以下の箇所にアルコール消毒液を配置し、こまめな消毒を促す。
　（例）入場口：●個、トイレ：●個、飲食売店：●個、コンコース：●個、楽屋：●個　（合計：●個）
・開場前、閉場後、イベント開催中において、【具体的な清掃場所をご記入ください（例：客席、入退場口、トイレ、・・・）】のこまめな消毒を実施する。
・【具体的な周知方法をご記入ください（例：ホームページでの案内、ファンクラブへの周知、チケット購入時の約款に明記、会場内のアナウンス）】により、手洗・手指消毒の実施を呼びかける。
・その他の対策【対策内容について、実施方法や配置人数・個数・箇所数、頻度等の具体的な計画をご記載ください。】
</t>
    <rPh sb="1" eb="3">
      <t>キサイ</t>
    </rPh>
    <rPh sb="3" eb="4">
      <t>レイ</t>
    </rPh>
    <rPh sb="39" eb="40">
      <t>レイ</t>
    </rPh>
    <rPh sb="72" eb="74">
      <t>ガクヤ</t>
    </rPh>
    <rPh sb="76" eb="77">
      <t>コ</t>
    </rPh>
    <rPh sb="91" eb="93">
      <t>ヘイジョウ</t>
    </rPh>
    <rPh sb="93" eb="94">
      <t>ゴ</t>
    </rPh>
    <rPh sb="127" eb="129">
      <t>キャクセキ</t>
    </rPh>
    <rPh sb="130" eb="133">
      <t>ニュウタイジョウ</t>
    </rPh>
    <rPh sb="133" eb="134">
      <t>グチ</t>
    </rPh>
    <rPh sb="282" eb="284">
      <t>ヒンド</t>
    </rPh>
    <phoneticPr fontId="1"/>
  </si>
  <si>
    <t>（２）その他の感染対策</t>
    <phoneticPr fontId="1"/>
  </si>
  <si>
    <t>④飲食時の感染対策</t>
    <rPh sb="1" eb="3">
      <t>インショク</t>
    </rPh>
    <rPh sb="3" eb="4">
      <t>ジ</t>
    </rPh>
    <rPh sb="5" eb="7">
      <t>カンセン</t>
    </rPh>
    <rPh sb="7" eb="9">
      <t>タイサク</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</si>
  <si>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</si>
  <si>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</si>
  <si>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・イベント参加者によるこまめな手洗・手指消毒の徹底や、主催者側によるイベント会場（客席、入退場口やトイレ等の共用部）の消毒の実施</t>
    <phoneticPr fontId="1"/>
  </si>
  <si>
    <t>・発熱等の症状がある者のイベント参加の自粛の呼びかけ</t>
    <phoneticPr fontId="1"/>
  </si>
  <si>
    <t>・機械換気による常時換気又は窓開け換気　※屋外開催は除く</t>
    <phoneticPr fontId="1"/>
  </si>
  <si>
    <t xml:space="preserve">【記載例】
・施設に備わっている換気設備を確認し、その設備や仕様に応じた【常時換気　又は　窓開け換気（●時間に●回、１回●分）】を徹底する。
・【具体的な方法をご記入ください（例：二酸化炭素濃度測定器による常時モニター、映像解析の活用、係員による換気設備稼働状況の巡回確認）】による換気状況の確認を行う。
・屋外開催のため、換気対策実施の対象外。
・その他の対策【対策内容について、実施方法や配置人数・個数・箇所数、頻度等の具体的な計画をご記載ください。】
</t>
    <rPh sb="1" eb="3">
      <t>キサイ</t>
    </rPh>
    <rPh sb="3" eb="4">
      <t>レイ</t>
    </rPh>
    <rPh sb="30" eb="32">
      <t>シヨウ</t>
    </rPh>
    <rPh sb="123" eb="125">
      <t>カンキ</t>
    </rPh>
    <rPh sb="125" eb="127">
      <t>セツビ</t>
    </rPh>
    <rPh sb="127" eb="129">
      <t>カドウ</t>
    </rPh>
    <rPh sb="129" eb="131">
      <t>ジョウキョウ</t>
    </rPh>
    <rPh sb="154" eb="156">
      <t>オクガイ</t>
    </rPh>
    <rPh sb="156" eb="158">
      <t>カイサイ</t>
    </rPh>
    <rPh sb="162" eb="164">
      <t>カンキ</t>
    </rPh>
    <rPh sb="164" eb="166">
      <t>タイサク</t>
    </rPh>
    <rPh sb="166" eb="168">
      <t>ジッシ</t>
    </rPh>
    <rPh sb="169" eb="172">
      <t>タイショウガイ</t>
    </rPh>
    <phoneticPr fontId="1"/>
  </si>
  <si>
    <t>【記載例】
・【入場ゲートの増設（計●箇所設置）　又は　開演●●時間前から開場　又は　時間差入場（●分ごとに●人ずつ）】の実施により、入場口の混雑を回避する。
・【具体的な方法をご記入ください（例：退場口に近い座席からブロックごとに退場）】により、時間差退場・分散退場を実施し、退場口の混雑を回避する。
・【具体的な場所をご記入ください（例：入退場口、売店、トイレ等）】など、密が発生しやすいエリアでは、【具体的な方法をご記入ください（例：誘導係員の配置（●●名）、足形マークの設置（●●ｍ間隔で設置、合計●●箇所））により密を回避した誘導や動線確保を行う。
・その他の対策【対策内容について、実施方法や配置人数・個数・箇所数、頻度等の具体的な計画をご記載ください。】</t>
    <rPh sb="1" eb="3">
      <t>キサイ</t>
    </rPh>
    <rPh sb="3" eb="4">
      <t>レイ</t>
    </rPh>
    <rPh sb="25" eb="26">
      <t>マタ</t>
    </rPh>
    <rPh sb="40" eb="41">
      <t>マタ</t>
    </rPh>
    <rPh sb="67" eb="69">
      <t>ニュウジョウ</t>
    </rPh>
    <rPh sb="69" eb="70">
      <t>グチ</t>
    </rPh>
    <rPh sb="71" eb="73">
      <t>コンザツ</t>
    </rPh>
    <rPh sb="74" eb="76">
      <t>カイヒ</t>
    </rPh>
    <rPh sb="82" eb="85">
      <t>グタイテキ</t>
    </rPh>
    <rPh sb="86" eb="88">
      <t>ホウホウ</t>
    </rPh>
    <rPh sb="90" eb="92">
      <t>キニュウ</t>
    </rPh>
    <rPh sb="97" eb="98">
      <t>レイ</t>
    </rPh>
    <rPh sb="99" eb="101">
      <t>タイジョウ</t>
    </rPh>
    <rPh sb="101" eb="102">
      <t>グチ</t>
    </rPh>
    <rPh sb="103" eb="104">
      <t>チカ</t>
    </rPh>
    <rPh sb="105" eb="107">
      <t>ザセキ</t>
    </rPh>
    <rPh sb="135" eb="137">
      <t>ジッシ</t>
    </rPh>
    <rPh sb="139" eb="141">
      <t>タイジョウ</t>
    </rPh>
    <rPh sb="141" eb="142">
      <t>グチ</t>
    </rPh>
    <rPh sb="143" eb="145">
      <t>コンザツ</t>
    </rPh>
    <rPh sb="146" eb="148">
      <t>カイヒ</t>
    </rPh>
    <rPh sb="171" eb="174">
      <t>ニュウタイジョウ</t>
    </rPh>
    <rPh sb="174" eb="175">
      <t>グチ</t>
    </rPh>
    <rPh sb="203" eb="206">
      <t>グタイテキ</t>
    </rPh>
    <rPh sb="207" eb="209">
      <t>ホウホウ</t>
    </rPh>
    <rPh sb="211" eb="213">
      <t>キニュウ</t>
    </rPh>
    <rPh sb="218" eb="219">
      <t>レイ</t>
    </rPh>
    <rPh sb="220" eb="222">
      <t>ユウドウ</t>
    </rPh>
    <rPh sb="230" eb="231">
      <t>メイ</t>
    </rPh>
    <rPh sb="239" eb="241">
      <t>セッチ</t>
    </rPh>
    <phoneticPr fontId="1"/>
  </si>
  <si>
    <t>２．出演者やスタッフの感染対策</t>
    <phoneticPr fontId="1"/>
  </si>
  <si>
    <t>出演者やスタッフによる、練習時・本番等における感染経路に応じた感染対策に加え、健康管理や必要に応じた検査等の実施</t>
    <rPh sb="0" eb="3">
      <t>シュツエンシャ</t>
    </rPh>
    <rPh sb="12" eb="14">
      <t>レンシュウ</t>
    </rPh>
    <rPh sb="14" eb="15">
      <t>ジ</t>
    </rPh>
    <rPh sb="16" eb="18">
      <t>ホンバン</t>
    </rPh>
    <rPh sb="18" eb="19">
      <t>トウ</t>
    </rPh>
    <rPh sb="23" eb="25">
      <t>カンセン</t>
    </rPh>
    <rPh sb="25" eb="27">
      <t>ケイロ</t>
    </rPh>
    <rPh sb="28" eb="29">
      <t>オウ</t>
    </rPh>
    <rPh sb="31" eb="33">
      <t>カンセン</t>
    </rPh>
    <rPh sb="33" eb="35">
      <t>タイサク</t>
    </rPh>
    <rPh sb="36" eb="37">
      <t>クワ</t>
    </rPh>
    <rPh sb="39" eb="41">
      <t>ケンコウ</t>
    </rPh>
    <rPh sb="41" eb="43">
      <t>カンリ</t>
    </rPh>
    <rPh sb="44" eb="46">
      <t>ヒツヨウ</t>
    </rPh>
    <rPh sb="47" eb="48">
      <t>オウ</t>
    </rPh>
    <rPh sb="50" eb="52">
      <t>ケンサ</t>
    </rPh>
    <rPh sb="52" eb="53">
      <t>トウ</t>
    </rPh>
    <rPh sb="54" eb="56">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</si>
  <si>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</si>
  <si>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（ａ）出演者やスタッフによる、練習時・本番等における感染経路に応じた感染対策に加え、健康管理や必要に応じた検査等の実施</t>
    <phoneticPr fontId="1"/>
  </si>
  <si>
    <t>（ｂ）舞台と客席との適切な距離の確保など、出演者やスタッフから参加者に感染させないための対策の実施</t>
    <phoneticPr fontId="1"/>
  </si>
  <si>
    <t>【記載例】
・ステージと観客席間について、適切な距離を確保する。
・【具体的な方法をご記入ください（例：出演者・スタッフ等の専用入退場口の設定、出演者・スタッフ専用の控室の設置等）】により、動線を分離し、イベント前後や休憩時間等も含め、出演者やスタッフ等と観客の接触をできるだけ回避する。
・出演者やスタッフ及び観客双方に対し、【具体的な方法をご記入ください（例：ホームページでの案内、ファンクラブへの周知、チケット購入時の約款に明記、会場内のアナウンス）】により感染対策を周知する。
・その他の対策【対策内容について、実施方法や配置人数・個数・箇所数、頻度等の具体的な計画をご記載ください。】</t>
    <rPh sb="1" eb="3">
      <t>キサイ</t>
    </rPh>
    <rPh sb="3" eb="4">
      <t>レイ</t>
    </rPh>
    <rPh sb="72" eb="75">
      <t>シュツエンシャ</t>
    </rPh>
    <rPh sb="80" eb="82">
      <t>センヨウ</t>
    </rPh>
    <rPh sb="83" eb="85">
      <t>ヒカエシツ</t>
    </rPh>
    <rPh sb="86" eb="88">
      <t>セッチ</t>
    </rPh>
    <rPh sb="161" eb="162">
      <t>タイ</t>
    </rPh>
    <rPh sb="237" eb="239">
      <t>シュウチ</t>
    </rPh>
    <phoneticPr fontId="1"/>
  </si>
  <si>
    <t>イベント参加者等に対し、イベント前後の活動における基本的な感染対策の徹底の呼びかけ等の実施</t>
    <rPh sb="43" eb="45">
      <t>ジッシ</t>
    </rPh>
    <phoneticPr fontId="1"/>
  </si>
  <si>
    <r>
      <rPr>
        <b/>
        <sz val="11"/>
        <rFont val="メイリオ"/>
        <family val="3"/>
        <charset val="128"/>
        <scheme val="minor"/>
      </rPr>
      <t>【記載欄】</t>
    </r>
    <r>
      <rPr>
        <sz val="11"/>
        <rFont val="メイリオ"/>
        <family val="3"/>
        <charset val="128"/>
        <scheme val="minor"/>
      </rPr>
      <t xml:space="preserve">
・
・</t>
    </r>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</si>
  <si>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</si>
  <si>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rPh sb="34" eb="37">
      <t>グタイテキ</t>
    </rPh>
    <rPh sb="38" eb="40">
      <t>キサイ</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</si>
  <si>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rPh sb="40" eb="43">
      <t>グタイテキ</t>
    </rPh>
    <rPh sb="44" eb="46">
      <t>キサイ</t>
    </rPh>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</si>
  <si>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</si>
  <si>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発熱等の症状がある者の参加自粛を促すことができるよう、キャンセルポリシーを整備し、【具体的な内容をご記入ください（例：有症状時に事前に主催者に連絡した方、当日会場の検温で発熱を確認した方）】について、チケットの払い戻しを行う。
・検温ポイント（入場口など）１箇所当たり係員●名（合計●名）を配置し、【具体的な方法をご記入ください（例：入場時に非接触検温を実施）】により、入場者全員に対して検温を実施する。
・検温によって発熱等を確認した場合、入場できないことを、事前に【具体的な方法をご記入ください（例：ホームページでの案内、チケット購入時の約款に明記、会場内のアナウンス）】で周知する。
・その他の対策【対策内容について、実施方法や配置人数・個数・箇所数、頻度等の具体的な計画をご記載ください。】
</t>
    <rPh sb="1" eb="3">
      <t>キサイ</t>
    </rPh>
    <rPh sb="3" eb="4">
      <t>レイ</t>
    </rPh>
    <rPh sb="122" eb="124">
      <t>ケンオン</t>
    </rPh>
    <rPh sb="129" eb="131">
      <t>ニュウジョウ</t>
    </rPh>
    <rPh sb="131" eb="132">
      <t>グチ</t>
    </rPh>
    <phoneticPr fontId="1"/>
  </si>
  <si>
    <t>⑥出演者やスタッフの感染対策</t>
    <rPh sb="1" eb="4">
      <t>シュツエンシャ</t>
    </rPh>
    <rPh sb="10" eb="12">
      <t>カンセン</t>
    </rPh>
    <rPh sb="12" eb="14">
      <t>タイサク</t>
    </rPh>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</si>
  <si>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phoneticPr fontId="1"/>
  </si>
  <si>
    <t>イベント会場（客席、入退場口やトイレ等の共用部）におけるイベント参加者間の適切な距離の確保</t>
    <phoneticPr fontId="1"/>
  </si>
  <si>
    <t>感染経路に応じた感染対策と併せて、飲食時の感染対策の周知</t>
    <rPh sb="0" eb="2">
      <t>カンセン</t>
    </rPh>
    <rPh sb="2" eb="4">
      <t>ケイロ</t>
    </rPh>
    <rPh sb="5" eb="6">
      <t>オウ</t>
    </rPh>
    <rPh sb="8" eb="10">
      <t>カンセン</t>
    </rPh>
    <rPh sb="10" eb="12">
      <t>タイサク</t>
    </rPh>
    <rPh sb="13" eb="14">
      <t>アワ</t>
    </rPh>
    <rPh sb="17" eb="19">
      <t>インショク</t>
    </rPh>
    <rPh sb="19" eb="20">
      <t>ジ</t>
    </rPh>
    <rPh sb="21" eb="23">
      <t>カンセン</t>
    </rPh>
    <rPh sb="23" eb="25">
      <t>タイサク</t>
    </rPh>
    <rPh sb="26" eb="28">
      <t>シュウチ</t>
    </rPh>
    <phoneticPr fontId="1"/>
  </si>
  <si>
    <t>【記載例】
【飲食なしの場合】
・会場内での飲食は禁止（水分補給用のペットボトルなどの持込は可）とし、観客席を巡回する係員（観客●●人当たり1人、合計●●人）を配置し、会場内で食事や飲酒をした違反者に対しては個別注意を行い、応じない場合には退場措置等を行う。当該対応について、【具体的な方法をご記入ください（例：ホームページでの案内、ファンクラブへの周知、チケット購入時の約款に明記、会場内のアナウンス）】により、事前に周知を行う。　
【飲食ありの場合】
・飲食時の感染対策について、【具体的な方法をご記入ください（例：ホームページでの案内、会場内の掲示、会場内のアナウンス）】により呼びかける。
・飲食専用エリアを設置し、当該エリアでの飲食を【具体的な方法をご記入ください（例：ホームページでの案内、会場内の掲示、会場内のアナウンス）】により呼びかける。
・飲食専用エリアにおいて、【具体的な方法をご記入ください（例：座席間は●ｍの間隔を空ける、テーブルにアクリル板を設置等）】により、身体的距離を確保する。
・その他の対策【対策内容について、実施方法や配置人数・個数・箇所数、頻度等の具体的な計画をご記載ください。】</t>
    <rPh sb="1" eb="3">
      <t>キサイ</t>
    </rPh>
    <rPh sb="3" eb="4">
      <t>レイ</t>
    </rPh>
    <rPh sb="7" eb="9">
      <t>インショク</t>
    </rPh>
    <rPh sb="12" eb="14">
      <t>バアイ</t>
    </rPh>
    <rPh sb="124" eb="125">
      <t>トウ</t>
    </rPh>
    <rPh sb="220" eb="222">
      <t>インショク</t>
    </rPh>
    <rPh sb="225" eb="227">
      <t>バアイ</t>
    </rPh>
    <rPh sb="230" eb="232">
      <t>インショク</t>
    </rPh>
    <rPh sb="232" eb="233">
      <t>ジ</t>
    </rPh>
    <rPh sb="234" eb="236">
      <t>カンセン</t>
    </rPh>
    <rPh sb="236" eb="238">
      <t>タイサク</t>
    </rPh>
    <rPh sb="272" eb="274">
      <t>カイジョウ</t>
    </rPh>
    <rPh sb="274" eb="275">
      <t>ナイ</t>
    </rPh>
    <rPh sb="276" eb="278">
      <t>ケイジ</t>
    </rPh>
    <rPh sb="293" eb="294">
      <t>ヨ</t>
    </rPh>
    <rPh sb="309" eb="311">
      <t>セッチ</t>
    </rPh>
    <rPh sb="373" eb="374">
      <t>ヨ</t>
    </rPh>
    <rPh sb="381" eb="383">
      <t>インショク</t>
    </rPh>
    <rPh sb="383" eb="385">
      <t>センヨウ</t>
    </rPh>
    <rPh sb="445" eb="448">
      <t>シンタイテキ</t>
    </rPh>
    <rPh sb="448" eb="450">
      <t>キョリ</t>
    </rPh>
    <rPh sb="451" eb="453">
      <t>カクホ</t>
    </rPh>
    <phoneticPr fontId="1"/>
  </si>
  <si>
    <t>・感染経路に応じた感染対策と併せて、飲食時の感染対策の徹底の周知</t>
    <phoneticPr fontId="1"/>
  </si>
  <si>
    <t>【記載例】
・【具体的な方法をご記入ください（例：●●日前から毎日検温を実施、健康アプリの活用、検査の実施　等）】により、日常から出演者・選手、スタッフ等の健康管理を徹底する。
・イベント開催前、発熱又は風邪等の症状が見られる場合、練習や準備等には参加させない。
・イベント開催日、発熱又は風邪等の症状が見られる場合、会場への入場を禁止する。
 練習時やその前後の活動等において、【具体的な方法をご記入ください（例：出演者やスタッフの関係者間の適切な距離確保、換気等）】の実施により感染防止対策を徹底する。
 本番及びその前後の活動において、【具体的な方法をご記入ください(例：控室等における換気や三密の回避、舞台上等での演者間の適切な距離の確保、イベント前後を含めた飲食時の感染対策の徹底の呼びかけ】の実施により、出演者やスタッフの感染防止対策を徹底する。
・その他の対策【対策内容について、実施方法や配置人数・個数・箇所数、頻度等の具体的な計画をご記載ください。】</t>
    <rPh sb="1" eb="3">
      <t>キサイ</t>
    </rPh>
    <rPh sb="3" eb="4">
      <t>レイ</t>
    </rPh>
    <rPh sb="39" eb="41">
      <t>ケンコウ</t>
    </rPh>
    <rPh sb="45" eb="47">
      <t>カツヨウ</t>
    </rPh>
    <rPh sb="48" eb="50">
      <t>ケンサ</t>
    </rPh>
    <rPh sb="51" eb="53">
      <t>ジッシ</t>
    </rPh>
    <rPh sb="54" eb="55">
      <t>トウ</t>
    </rPh>
    <rPh sb="65" eb="66">
      <t>シュツ</t>
    </rPh>
    <rPh sb="119" eb="121">
      <t>ジュンビ</t>
    </rPh>
    <rPh sb="237" eb="239">
      <t>ジッシ</t>
    </rPh>
    <rPh sb="242" eb="244">
      <t>カンセン</t>
    </rPh>
    <rPh sb="244" eb="246">
      <t>ボウシ</t>
    </rPh>
    <rPh sb="246" eb="248">
      <t>タイサク</t>
    </rPh>
    <rPh sb="249" eb="251">
      <t>テッテイ</t>
    </rPh>
    <rPh sb="289" eb="290">
      <t>レイ</t>
    </rPh>
    <rPh sb="354" eb="356">
      <t>ジッシ</t>
    </rPh>
    <phoneticPr fontId="1"/>
  </si>
  <si>
    <t>（令和5年3月13日から）</t>
    <rPh sb="1" eb="3">
      <t>レイワ</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</si>
</sst>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
      <b/>
      <sz val="12"/>
      <name val="メイリオ"/>
      <family val="3"/>
      <charset val="128"/>
      <scheme val="minor"/>
    </font>
    <font>
      <sz val="12"/>
      <color rgb="FFC00000"/>
      <name val="メイリオ"/>
      <family val="2"/>
      <charset val="128"/>
      <scheme val="minor"/>
    </font>
    <font>
      <sz val="12"/>
      <color rgb="FFC00000"/>
      <name val="メイリオ"/>
      <family val="2"/>
      <charset val="128"/>
      <scheme val="major"/>
    </font>
    <font>
      <sz val="11"/>
      <color rgb="FFC00000"/>
      <name val="メイリオ"/>
      <family val="3"/>
      <charset val="128"/>
      <scheme val="minor"/>
    </font>
    <font>
      <b/>
      <u/>
      <sz val="1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cellStyleXfs>
  <cellXfs count="234">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3" fillId="0" borderId="0" xfId="0" applyFont="1">
      <alignment vertical="center"/>
    </xf>
    <xf numFmtId="49" fontId="0" fillId="0" borderId="0" xfId="0" applyNumberFormat="1" applyAlignment="1">
      <alignment vertical="top"/>
    </xf>
    <xf numFmtId="0" fontId="3" fillId="0" borderId="16" xfId="0" applyFont="1" applyBorder="1">
      <alignment vertical="center"/>
    </xf>
    <xf numFmtId="0" fontId="6" fillId="0" borderId="17" xfId="0" applyFont="1" applyBorder="1">
      <alignment vertical="center"/>
    </xf>
    <xf numFmtId="0" fontId="0" fillId="0" borderId="17" xfId="0" applyBorder="1">
      <alignment vertical="center"/>
    </xf>
    <xf numFmtId="0" fontId="0" fillId="0" borderId="18" xfId="0" applyBorder="1">
      <alignment vertical="center"/>
    </xf>
    <xf numFmtId="0" fontId="6" fillId="0" borderId="21" xfId="0" applyFont="1" applyBorder="1">
      <alignment vertical="center"/>
    </xf>
    <xf numFmtId="0" fontId="6" fillId="0" borderId="0" xfId="0" applyFont="1" applyAlignment="1">
      <alignment vertical="center" wrapText="1"/>
    </xf>
    <xf numFmtId="0" fontId="0" fillId="0" borderId="22" xfId="0" applyBorder="1">
      <alignment vertical="center"/>
    </xf>
    <xf numFmtId="0" fontId="6" fillId="0" borderId="0" xfId="0" applyFont="1" applyAlignment="1">
      <alignment horizontal="left" vertical="center" wrapText="1"/>
    </xf>
    <xf numFmtId="0" fontId="12" fillId="0" borderId="0" xfId="0" applyFont="1">
      <alignment vertical="center"/>
    </xf>
    <xf numFmtId="0" fontId="0" fillId="0" borderId="21" xfId="0" applyBorder="1">
      <alignment vertical="center"/>
    </xf>
    <xf numFmtId="49" fontId="0" fillId="0" borderId="22" xfId="0" applyNumberFormat="1" applyBorder="1" applyAlignment="1">
      <alignment vertical="top"/>
    </xf>
    <xf numFmtId="0" fontId="6" fillId="0" borderId="23" xfId="0" applyFont="1" applyBorder="1">
      <alignment vertical="center"/>
    </xf>
    <xf numFmtId="49" fontId="0" fillId="0" borderId="19" xfId="0" applyNumberFormat="1" applyBorder="1" applyAlignment="1">
      <alignment vertical="top"/>
    </xf>
    <xf numFmtId="49" fontId="0" fillId="0" borderId="20" xfId="0" applyNumberFormat="1" applyBorder="1" applyAlignment="1">
      <alignment vertical="top"/>
    </xf>
    <xf numFmtId="0" fontId="2" fillId="0" borderId="0" xfId="0" applyFont="1" applyAlignment="1">
      <alignment horizontal="left" vertical="center"/>
    </xf>
    <xf numFmtId="0" fontId="6" fillId="0" borderId="16" xfId="0" applyFont="1" applyBorder="1">
      <alignmen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6" fillId="0" borderId="19" xfId="0" applyFont="1" applyBorder="1">
      <alignment vertical="center"/>
    </xf>
    <xf numFmtId="0" fontId="8" fillId="0" borderId="19" xfId="0" applyFont="1" applyBorder="1">
      <alignment vertical="center"/>
    </xf>
    <xf numFmtId="0" fontId="8" fillId="0" borderId="19"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7" fillId="0" borderId="0" xfId="0" applyFont="1" applyAlignment="1">
      <alignment horizontal="left" vertical="center"/>
    </xf>
    <xf numFmtId="0" fontId="10" fillId="0" borderId="0" xfId="0" applyFont="1">
      <alignment vertical="center"/>
    </xf>
    <xf numFmtId="0" fontId="9" fillId="0" borderId="0" xfId="0" applyFont="1" applyAlignment="1">
      <alignment horizontal="center" vertical="center"/>
    </xf>
    <xf numFmtId="0" fontId="2" fillId="0" borderId="17" xfId="0" applyFont="1" applyBorder="1">
      <alignment vertical="center"/>
    </xf>
    <xf numFmtId="0" fontId="3" fillId="0" borderId="21" xfId="0" applyFont="1" applyBorder="1">
      <alignment vertical="center"/>
    </xf>
    <xf numFmtId="0" fontId="2" fillId="0" borderId="21" xfId="0" applyFont="1" applyBorder="1">
      <alignment vertical="center"/>
    </xf>
    <xf numFmtId="49" fontId="0" fillId="0" borderId="14" xfId="0" applyNumberFormat="1" applyBorder="1" applyAlignment="1">
      <alignment vertical="top"/>
    </xf>
    <xf numFmtId="0" fontId="7" fillId="0" borderId="0" xfId="0" applyFont="1">
      <alignment vertical="center"/>
    </xf>
    <xf numFmtId="0" fontId="4" fillId="0" borderId="0" xfId="0" applyFont="1">
      <alignment vertical="center"/>
    </xf>
    <xf numFmtId="0" fontId="17" fillId="0" borderId="21" xfId="0" applyFont="1" applyBorder="1">
      <alignment vertical="center"/>
    </xf>
    <xf numFmtId="0" fontId="7" fillId="0" borderId="22" xfId="0" applyFont="1" applyBorder="1">
      <alignment vertical="center"/>
    </xf>
    <xf numFmtId="0" fontId="2" fillId="0" borderId="0" xfId="0" applyFont="1">
      <alignment vertical="center"/>
    </xf>
    <xf numFmtId="0" fontId="22" fillId="4" borderId="0" xfId="0" applyFont="1" applyFill="1">
      <alignment vertical="center"/>
    </xf>
    <xf numFmtId="0" fontId="23" fillId="4" borderId="0" xfId="0" applyFont="1" applyFill="1">
      <alignment vertical="center"/>
    </xf>
    <xf numFmtId="0" fontId="6" fillId="4" borderId="0" xfId="0" applyFont="1" applyFill="1">
      <alignment vertical="center"/>
    </xf>
    <xf numFmtId="0" fontId="26" fillId="0" borderId="19" xfId="0" applyFont="1" applyBorder="1" applyAlignment="1">
      <alignment horizontal="left" vertical="top"/>
    </xf>
    <xf numFmtId="0" fontId="21" fillId="4" borderId="0" xfId="2" applyFill="1">
      <alignment vertical="center"/>
    </xf>
    <xf numFmtId="0" fontId="0" fillId="0" borderId="0" xfId="0" applyProtection="1">
      <alignment vertical="center"/>
      <protection locked="0"/>
    </xf>
    <xf numFmtId="0" fontId="0" fillId="0" borderId="0" xfId="0" applyAlignment="1">
      <alignment horizontal="right"/>
    </xf>
    <xf numFmtId="0" fontId="0" fillId="4" borderId="0" xfId="0" applyFill="1">
      <alignment vertical="center"/>
    </xf>
    <xf numFmtId="0" fontId="20" fillId="4" borderId="0" xfId="0" applyFont="1" applyFill="1">
      <alignment vertical="center"/>
    </xf>
    <xf numFmtId="0" fontId="24" fillId="4" borderId="0" xfId="2" applyFont="1" applyFill="1">
      <alignment vertical="center"/>
    </xf>
    <xf numFmtId="0" fontId="29" fillId="4" borderId="0" xfId="0" applyFont="1" applyFill="1">
      <alignment vertical="center"/>
    </xf>
    <xf numFmtId="0" fontId="2" fillId="0" borderId="19" xfId="0" applyFont="1" applyBorder="1">
      <alignment vertical="center"/>
    </xf>
    <xf numFmtId="176" fontId="6" fillId="5" borderId="19" xfId="0" applyNumberFormat="1" applyFont="1" applyFill="1" applyBorder="1" applyAlignment="1" applyProtection="1">
      <alignment horizontal="center" vertical="center"/>
      <protection locked="0"/>
    </xf>
    <xf numFmtId="176" fontId="30" fillId="5" borderId="19" xfId="0" applyNumberFormat="1" applyFont="1" applyFill="1" applyBorder="1" applyAlignment="1" applyProtection="1">
      <alignment horizontal="left" vertical="center"/>
      <protection locked="0"/>
    </xf>
    <xf numFmtId="0" fontId="10" fillId="0" borderId="0" xfId="0" applyFont="1" applyAlignment="1">
      <alignment horizontal="left" vertical="center"/>
    </xf>
    <xf numFmtId="0" fontId="21" fillId="0" borderId="0" xfId="2" applyFill="1" applyBorder="1" applyAlignment="1">
      <alignment horizontal="center" vertical="center"/>
    </xf>
    <xf numFmtId="0" fontId="10" fillId="0" borderId="19" xfId="0" applyFont="1" applyBorder="1" applyAlignment="1">
      <alignment horizontal="left" vertical="center"/>
    </xf>
    <xf numFmtId="0" fontId="21" fillId="0" borderId="19" xfId="2" applyFill="1" applyBorder="1" applyAlignment="1">
      <alignment horizontal="center" vertical="center"/>
    </xf>
    <xf numFmtId="0" fontId="6" fillId="0" borderId="0" xfId="0" applyFont="1" applyAlignment="1">
      <alignment horizontal="center" vertical="center"/>
    </xf>
    <xf numFmtId="0" fontId="6" fillId="3" borderId="19" xfId="0" applyFont="1" applyFill="1" applyBorder="1">
      <alignment vertical="center"/>
    </xf>
    <xf numFmtId="0" fontId="33" fillId="5" borderId="21" xfId="0" applyFont="1" applyFill="1" applyBorder="1">
      <alignment vertical="center"/>
    </xf>
    <xf numFmtId="0" fontId="34" fillId="4" borderId="0" xfId="0" applyFont="1" applyFill="1">
      <alignment vertical="center"/>
    </xf>
    <xf numFmtId="0" fontId="35" fillId="4" borderId="0" xfId="0" applyFont="1" applyFill="1">
      <alignment vertical="center"/>
    </xf>
    <xf numFmtId="0" fontId="6" fillId="3" borderId="0" xfId="0" applyFont="1" applyFill="1">
      <alignment vertical="center"/>
    </xf>
    <xf numFmtId="0" fontId="0" fillId="3" borderId="0" xfId="0" applyFill="1">
      <alignment vertical="center"/>
    </xf>
    <xf numFmtId="0" fontId="32" fillId="3" borderId="0" xfId="0" applyFont="1" applyFill="1">
      <alignment vertical="center"/>
    </xf>
    <xf numFmtId="0" fontId="10" fillId="0" borderId="17" xfId="0" applyFont="1" applyBorder="1" applyAlignment="1">
      <alignment horizontal="left" vertical="center"/>
    </xf>
    <xf numFmtId="0" fontId="21" fillId="0" borderId="17" xfId="2" applyFill="1" applyBorder="1" applyAlignment="1">
      <alignment horizontal="center" vertical="center"/>
    </xf>
    <xf numFmtId="0" fontId="6" fillId="3" borderId="32" xfId="0" applyFont="1" applyFill="1" applyBorder="1">
      <alignment vertical="center"/>
    </xf>
    <xf numFmtId="0" fontId="10" fillId="3" borderId="27" xfId="0" applyFont="1" applyFill="1" applyBorder="1" applyAlignment="1">
      <alignment horizontal="left" vertical="center"/>
    </xf>
    <xf numFmtId="176" fontId="30" fillId="5" borderId="0" xfId="0" applyNumberFormat="1" applyFont="1" applyFill="1" applyAlignment="1" applyProtection="1">
      <alignment horizontal="left" vertical="center"/>
      <protection locked="0"/>
    </xf>
    <xf numFmtId="176" fontId="6" fillId="5" borderId="0" xfId="0" applyNumberFormat="1" applyFont="1" applyFill="1" applyAlignment="1" applyProtection="1">
      <alignment horizontal="center" vertical="center"/>
      <protection locked="0"/>
    </xf>
    <xf numFmtId="0" fontId="6" fillId="0" borderId="35" xfId="0" applyFont="1" applyBorder="1">
      <alignment vertical="center"/>
    </xf>
    <xf numFmtId="0" fontId="0" fillId="0" borderId="36" xfId="0" applyBorder="1">
      <alignment vertical="center"/>
    </xf>
    <xf numFmtId="0" fontId="6" fillId="0" borderId="37" xfId="0" applyFont="1" applyBorder="1">
      <alignment vertical="center"/>
    </xf>
    <xf numFmtId="0" fontId="0" fillId="0" borderId="38" xfId="0" applyBorder="1">
      <alignment vertical="center"/>
    </xf>
    <xf numFmtId="0" fontId="6" fillId="3" borderId="27" xfId="0" applyFont="1" applyFill="1" applyBorder="1">
      <alignment vertical="center"/>
    </xf>
    <xf numFmtId="49" fontId="28" fillId="0" borderId="0" xfId="0" applyNumberFormat="1" applyFont="1" applyAlignment="1" applyProtection="1">
      <alignment vertical="top" wrapText="1"/>
      <protection locked="0"/>
    </xf>
    <xf numFmtId="49" fontId="28" fillId="0" borderId="14" xfId="0" applyNumberFormat="1" applyFont="1" applyBorder="1" applyAlignment="1" applyProtection="1">
      <alignment vertical="top" wrapText="1"/>
      <protection locked="0"/>
    </xf>
    <xf numFmtId="49" fontId="28" fillId="0" borderId="0" xfId="0" applyNumberFormat="1" applyFont="1" applyAlignment="1" applyProtection="1">
      <alignment horizontal="left" vertical="top" wrapText="1"/>
      <protection locked="0"/>
    </xf>
    <xf numFmtId="49" fontId="40" fillId="0" borderId="19" xfId="0" applyNumberFormat="1" applyFont="1" applyBorder="1" applyAlignment="1" applyProtection="1">
      <alignment horizontal="left" vertical="top" wrapText="1"/>
      <protection locked="0"/>
    </xf>
    <xf numFmtId="0" fontId="6" fillId="0" borderId="42" xfId="0" applyFont="1" applyBorder="1">
      <alignment vertical="center"/>
    </xf>
    <xf numFmtId="0" fontId="2" fillId="0" borderId="7" xfId="0" applyFont="1" applyBorder="1">
      <alignment vertical="center"/>
    </xf>
    <xf numFmtId="0" fontId="6" fillId="0" borderId="7" xfId="0" applyFont="1" applyBorder="1">
      <alignment vertical="center"/>
    </xf>
    <xf numFmtId="0" fontId="6" fillId="3" borderId="7" xfId="0" applyFont="1" applyFill="1" applyBorder="1">
      <alignment vertical="center"/>
    </xf>
    <xf numFmtId="0" fontId="0" fillId="0" borderId="7" xfId="0" applyBorder="1">
      <alignment vertical="center"/>
    </xf>
    <xf numFmtId="0" fontId="0" fillId="0" borderId="43" xfId="0" applyBorder="1">
      <alignment vertical="center"/>
    </xf>
    <xf numFmtId="0" fontId="10" fillId="0" borderId="19" xfId="0" applyFont="1" applyBorder="1">
      <alignment vertical="center"/>
    </xf>
    <xf numFmtId="9" fontId="39" fillId="0" borderId="19" xfId="0" applyNumberFormat="1" applyFont="1" applyBorder="1" applyAlignment="1">
      <alignment horizontal="center" vertical="center"/>
    </xf>
    <xf numFmtId="9" fontId="38" fillId="0" borderId="19" xfId="0" applyNumberFormat="1" applyFont="1" applyBorder="1" applyAlignment="1">
      <alignment horizontal="center" vertical="center"/>
    </xf>
    <xf numFmtId="49" fontId="27" fillId="3" borderId="39" xfId="0" applyNumberFormat="1" applyFont="1" applyFill="1" applyBorder="1" applyAlignment="1" applyProtection="1">
      <alignment horizontal="left" vertical="top" wrapText="1"/>
      <protection locked="0"/>
    </xf>
    <xf numFmtId="49" fontId="27" fillId="3" borderId="40" xfId="0" applyNumberFormat="1" applyFont="1" applyFill="1" applyBorder="1" applyAlignment="1" applyProtection="1">
      <alignment horizontal="left" vertical="top" wrapText="1"/>
      <protection locked="0"/>
    </xf>
    <xf numFmtId="49" fontId="27" fillId="3" borderId="41" xfId="0" applyNumberFormat="1" applyFont="1" applyFill="1" applyBorder="1" applyAlignment="1" applyProtection="1">
      <alignment horizontal="left" vertical="top" wrapText="1"/>
      <protection locked="0"/>
    </xf>
    <xf numFmtId="49" fontId="40" fillId="3" borderId="30" xfId="0" applyNumberFormat="1" applyFont="1" applyFill="1" applyBorder="1" applyAlignment="1" applyProtection="1">
      <alignment horizontal="left" vertical="top" wrapText="1"/>
      <protection locked="0"/>
    </xf>
    <xf numFmtId="49" fontId="40" fillId="3" borderId="25" xfId="0" applyNumberFormat="1" applyFont="1" applyFill="1" applyBorder="1" applyAlignment="1" applyProtection="1">
      <alignment horizontal="left" vertical="top" wrapText="1"/>
      <protection locked="0"/>
    </xf>
    <xf numFmtId="49" fontId="40" fillId="3" borderId="31" xfId="0" applyNumberFormat="1" applyFont="1" applyFill="1" applyBorder="1" applyAlignment="1" applyProtection="1">
      <alignment horizontal="left" vertical="top" wrapText="1"/>
      <protection locked="0"/>
    </xf>
    <xf numFmtId="49" fontId="40" fillId="3" borderId="21" xfId="0" applyNumberFormat="1" applyFont="1" applyFill="1" applyBorder="1" applyAlignment="1" applyProtection="1">
      <alignment horizontal="left" vertical="top" wrapText="1"/>
      <protection locked="0"/>
    </xf>
    <xf numFmtId="49" fontId="40" fillId="3" borderId="0" xfId="0" applyNumberFormat="1" applyFont="1" applyFill="1" applyAlignment="1" applyProtection="1">
      <alignment horizontal="left" vertical="top" wrapText="1"/>
      <protection locked="0"/>
    </xf>
    <xf numFmtId="49" fontId="40" fillId="3" borderId="22" xfId="0" applyNumberFormat="1" applyFont="1" applyFill="1" applyBorder="1" applyAlignment="1" applyProtection="1">
      <alignment horizontal="left" vertical="top" wrapText="1"/>
      <protection locked="0"/>
    </xf>
    <xf numFmtId="49" fontId="40" fillId="3" borderId="28" xfId="0" applyNumberFormat="1" applyFont="1" applyFill="1" applyBorder="1" applyAlignment="1" applyProtection="1">
      <alignment horizontal="left" vertical="top" wrapText="1"/>
      <protection locked="0"/>
    </xf>
    <xf numFmtId="49" fontId="40" fillId="3" borderId="26" xfId="0" applyNumberFormat="1" applyFont="1" applyFill="1" applyBorder="1" applyAlignment="1" applyProtection="1">
      <alignment horizontal="left" vertical="top" wrapText="1"/>
      <protection locked="0"/>
    </xf>
    <xf numFmtId="49" fontId="40" fillId="3" borderId="29" xfId="0" applyNumberFormat="1" applyFont="1" applyFill="1" applyBorder="1" applyAlignment="1" applyProtection="1">
      <alignment horizontal="left" vertical="top" wrapText="1"/>
      <protection locked="0"/>
    </xf>
    <xf numFmtId="49" fontId="36" fillId="0" borderId="0" xfId="0" applyNumberFormat="1" applyFont="1" applyAlignment="1" applyProtection="1">
      <alignment horizontal="left" vertical="top" wrapText="1"/>
      <protection locked="0"/>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16" fillId="2" borderId="25" xfId="1" applyFont="1" applyBorder="1" applyAlignment="1" applyProtection="1">
      <alignment horizontal="center" vertical="center"/>
    </xf>
    <xf numFmtId="0" fontId="16" fillId="2" borderId="31" xfId="1" applyFont="1" applyBorder="1" applyAlignment="1" applyProtection="1">
      <alignment horizontal="center" vertical="center"/>
    </xf>
    <xf numFmtId="0" fontId="16" fillId="2" borderId="26" xfId="1" applyFont="1" applyBorder="1" applyAlignment="1" applyProtection="1">
      <alignment horizontal="center" vertical="center"/>
    </xf>
    <xf numFmtId="0" fontId="16" fillId="2" borderId="29" xfId="1" applyFont="1" applyBorder="1" applyAlignment="1" applyProtection="1">
      <alignment horizontal="center" vertical="center"/>
    </xf>
    <xf numFmtId="0" fontId="16" fillId="2" borderId="27" xfId="1" applyFont="1" applyBorder="1" applyAlignment="1" applyProtection="1">
      <alignment horizontal="center" vertical="center"/>
    </xf>
    <xf numFmtId="0" fontId="16" fillId="2" borderId="33" xfId="1" applyFont="1" applyBorder="1" applyAlignment="1" applyProtection="1">
      <alignment horizontal="center" vertical="center"/>
    </xf>
    <xf numFmtId="0" fontId="6" fillId="3" borderId="27" xfId="0" applyFont="1" applyFill="1" applyBorder="1" applyAlignment="1">
      <alignment horizontal="left"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49" fontId="40" fillId="3" borderId="23" xfId="0" applyNumberFormat="1" applyFont="1" applyFill="1" applyBorder="1" applyAlignment="1" applyProtection="1">
      <alignment horizontal="left" vertical="top" wrapText="1"/>
      <protection locked="0"/>
    </xf>
    <xf numFmtId="49" fontId="40" fillId="3" borderId="19" xfId="0" applyNumberFormat="1" applyFont="1" applyFill="1" applyBorder="1" applyAlignment="1" applyProtection="1">
      <alignment horizontal="left" vertical="top" wrapText="1"/>
      <protection locked="0"/>
    </xf>
    <xf numFmtId="49" fontId="40" fillId="3" borderId="20" xfId="0" applyNumberFormat="1" applyFont="1" applyFill="1" applyBorder="1" applyAlignment="1" applyProtection="1">
      <alignment horizontal="left" vertical="top" wrapText="1"/>
      <protection locked="0"/>
    </xf>
    <xf numFmtId="49" fontId="28" fillId="3" borderId="21" xfId="0" applyNumberFormat="1" applyFont="1" applyFill="1" applyBorder="1" applyAlignment="1" applyProtection="1">
      <alignment horizontal="left" vertical="top" wrapText="1"/>
      <protection locked="0"/>
    </xf>
    <xf numFmtId="0" fontId="8" fillId="0" borderId="3" xfId="0" applyFont="1" applyBorder="1" applyAlignment="1">
      <alignment horizontal="lef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7" fillId="3" borderId="27" xfId="0" applyFont="1" applyFill="1" applyBorder="1" applyAlignment="1">
      <alignment horizontal="left" vertical="center" wrapText="1"/>
    </xf>
    <xf numFmtId="176" fontId="2" fillId="3" borderId="7" xfId="0" applyNumberFormat="1" applyFont="1" applyFill="1" applyBorder="1" applyAlignment="1" applyProtection="1">
      <alignment horizontal="center" vertical="center"/>
      <protection locked="0"/>
    </xf>
    <xf numFmtId="176" fontId="2" fillId="3" borderId="17"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3" xfId="0" applyFont="1" applyFill="1" applyBorder="1" applyAlignment="1" applyProtection="1">
      <alignment horizontal="left" vertical="top"/>
      <protection locked="0"/>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9" fontId="39" fillId="0" borderId="17" xfId="0" applyNumberFormat="1" applyFont="1" applyBorder="1" applyAlignment="1">
      <alignment horizontal="center" vertical="center"/>
    </xf>
    <xf numFmtId="9" fontId="38" fillId="0" borderId="17"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6" fillId="3" borderId="25" xfId="0" applyFont="1" applyFill="1" applyBorder="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6" fillId="3" borderId="21" xfId="0" applyFont="1" applyFill="1" applyBorder="1" applyAlignment="1">
      <alignment horizontal="center" vertical="center"/>
    </xf>
    <xf numFmtId="0" fontId="6" fillId="3" borderId="0" xfId="0" applyFont="1" applyFill="1" applyAlignment="1">
      <alignment horizontal="center" vertical="center"/>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10"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6" fillId="3" borderId="17" xfId="0" applyFont="1"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6" fillId="0" borderId="17" xfId="0" applyFont="1" applyBorder="1" applyAlignment="1">
      <alignment horizontal="center"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49" fontId="7" fillId="3" borderId="12" xfId="0" applyNumberFormat="1" applyFont="1" applyFill="1" applyBorder="1" applyAlignment="1" applyProtection="1">
      <alignment horizontal="left" vertical="center"/>
      <protection locked="0"/>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9" fontId="2" fillId="0" borderId="17"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8" fillId="0" borderId="25" xfId="0" applyFont="1" applyBorder="1" applyAlignment="1">
      <alignment horizontal="center" vertical="center"/>
    </xf>
    <xf numFmtId="0" fontId="18" fillId="0" borderId="31"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0" fontId="7" fillId="3" borderId="16"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23"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36" fillId="3" borderId="27" xfId="0" applyFont="1" applyFill="1" applyBorder="1" applyAlignment="1">
      <alignment horizontal="left" vertical="center" wrapText="1"/>
    </xf>
    <xf numFmtId="0" fontId="10" fillId="3" borderId="3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6" fillId="3" borderId="27" xfId="0" applyFont="1" applyFill="1" applyBorder="1" applyAlignment="1">
      <alignment horizontal="left" vertical="center"/>
    </xf>
  </cellXfs>
  <cellStyles count="3">
    <cellStyle name="ハイパーリンク" xfId="2" builtinId="8"/>
    <cellStyle name="悪い" xfId="1" builtinId="27"/>
    <cellStyle name="標準" xfId="0" builtinId="0"/>
  </cellStyles>
  <dxfs count="89">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4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L$265" lockText="1" noThreeD="1"/>
</file>

<file path=xl/ctrlProps/ctrlProp16.xml><?xml version="1.0" encoding="utf-8"?>
<formControlPr xmlns="http://schemas.microsoft.com/office/spreadsheetml/2009/9/main" objectType="CheckBox" fmlaLink="$BL$266" lockText="1" noThreeD="1"/>
</file>

<file path=xl/ctrlProps/ctrlProp17.xml><?xml version="1.0" encoding="utf-8"?>
<formControlPr xmlns="http://schemas.microsoft.com/office/spreadsheetml/2009/9/main" objectType="CheckBox" fmlaLink="$BL$267" lockText="1" noThreeD="1"/>
</file>

<file path=xl/ctrlProps/ctrlProp18.xml><?xml version="1.0" encoding="utf-8"?>
<formControlPr xmlns="http://schemas.microsoft.com/office/spreadsheetml/2009/9/main" objectType="CheckBox" fmlaLink="$BL$52" lockText="1" noThreeD="1"/>
</file>

<file path=xl/ctrlProps/ctrlProp19.xml><?xml version="1.0" encoding="utf-8"?>
<formControlPr xmlns="http://schemas.microsoft.com/office/spreadsheetml/2009/9/main" objectType="CheckBox" fmlaLink="$BL$84"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BL$110" lockText="1" noThreeD="1"/>
</file>

<file path=xl/ctrlProps/ctrlProp3.xml><?xml version="1.0" encoding="utf-8"?>
<formControlPr xmlns="http://schemas.microsoft.com/office/spreadsheetml/2009/9/main" objectType="CheckBox" fmlaLink="$BL$79"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BL$108" lockText="1" noThreeD="1"/>
</file>

<file path=xl/ctrlProps/ctrlProp6.xml><?xml version="1.0" encoding="utf-8"?>
<formControlPr xmlns="http://schemas.microsoft.com/office/spreadsheetml/2009/9/main" objectType="CheckBox" fmlaLink="$BL$140" lockText="1" noThreeD="1"/>
</file>

<file path=xl/ctrlProps/ctrlProp7.xml><?xml version="1.0" encoding="utf-8"?>
<formControlPr xmlns="http://schemas.microsoft.com/office/spreadsheetml/2009/9/main" objectType="CheckBox" fmlaLink="$BL$182" lockText="1" noThreeD="1"/>
</file>

<file path=xl/ctrlProps/ctrlProp8.xml><?xml version="1.0" encoding="utf-8"?>
<formControlPr xmlns="http://schemas.microsoft.com/office/spreadsheetml/2009/9/main" objectType="CheckBox" fmlaLink="$BL$212" lockText="1" noThreeD="1"/>
</file>

<file path=xl/ctrlProps/ctrlProp9.xml><?xml version="1.0" encoding="utf-8"?>
<formControlPr xmlns="http://schemas.microsoft.com/office/spreadsheetml/2009/9/main" objectType="CheckBox" fmlaLink="$BL$214"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9</xdr:row>
      <xdr:rowOff>981075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1930" y="853440"/>
          <a:ext cx="10393680" cy="2623185"/>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107950</xdr:colOff>
          <xdr:row>30</xdr:row>
          <xdr:rowOff>0</xdr:rowOff>
        </xdr:from>
        <xdr:to>
          <xdr:col>39</xdr:col>
          <xdr:colOff>146050</xdr:colOff>
          <xdr:row>31</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228600</xdr:rowOff>
        </xdr:from>
        <xdr:to>
          <xdr:col>5</xdr:col>
          <xdr:colOff>6350</xdr:colOff>
          <xdr:row>51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8846204" cy="2492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557" y="899160"/>
          <a:ext cx="8846204"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b="0">
              <a:solidFill>
                <a:sysClr val="windowText" lastClr="000000"/>
              </a:solidFill>
            </a:rPr>
            <a:t>●記載例は対策の例であり必須の取組ではありません。</a:t>
          </a:r>
          <a:endParaRPr kumimoji="1" lang="ja-JP" altLang="en-US" sz="1200"/>
        </a:p>
      </xdr:txBody>
    </xdr:sp>
    <xdr:clientData/>
  </xdr:oneCellAnchor>
  <mc:AlternateContent xmlns:mc="http://schemas.openxmlformats.org/markup-compatibility/2006">
    <mc:Choice xmlns:a14="http://schemas.microsoft.com/office/drawing/2010/main" Requires="a14">
      <xdr:twoCellAnchor editAs="oneCell">
        <xdr:from>
          <xdr:col>1</xdr:col>
          <xdr:colOff>44450</xdr:colOff>
          <xdr:row>79</xdr:row>
          <xdr:rowOff>203200</xdr:rowOff>
        </xdr:from>
        <xdr:to>
          <xdr:col>2</xdr:col>
          <xdr:colOff>63500</xdr:colOff>
          <xdr:row>81</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82</xdr:row>
          <xdr:rowOff>234950</xdr:rowOff>
        </xdr:from>
        <xdr:to>
          <xdr:col>2</xdr:col>
          <xdr:colOff>158750</xdr:colOff>
          <xdr:row>84</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107</xdr:row>
          <xdr:rowOff>107950</xdr:rowOff>
        </xdr:from>
        <xdr:to>
          <xdr:col>3</xdr:col>
          <xdr:colOff>6350</xdr:colOff>
          <xdr:row>108</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139</xdr:row>
          <xdr:rowOff>127000</xdr:rowOff>
        </xdr:from>
        <xdr:to>
          <xdr:col>2</xdr:col>
          <xdr:colOff>158750</xdr:colOff>
          <xdr:row>140</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180</xdr:row>
          <xdr:rowOff>228600</xdr:rowOff>
        </xdr:from>
        <xdr:to>
          <xdr:col>2</xdr:col>
          <xdr:colOff>158750</xdr:colOff>
          <xdr:row>182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211</xdr:row>
          <xdr:rowOff>107950</xdr:rowOff>
        </xdr:from>
        <xdr:to>
          <xdr:col>3</xdr:col>
          <xdr:colOff>31750</xdr:colOff>
          <xdr:row>212</xdr:row>
          <xdr:rowOff>158750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212</xdr:row>
          <xdr:rowOff>234950</xdr:rowOff>
        </xdr:from>
        <xdr:to>
          <xdr:col>3</xdr:col>
          <xdr:colOff>76200</xdr:colOff>
          <xdr:row>213</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40</xdr:row>
          <xdr:rowOff>76200</xdr:rowOff>
        </xdr:from>
        <xdr:to>
          <xdr:col>19</xdr:col>
          <xdr:colOff>6350</xdr:colOff>
          <xdr:row>41</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63500</xdr:rowOff>
        </xdr:from>
        <xdr:to>
          <xdr:col>27</xdr:col>
          <xdr:colOff>31750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279</xdr:row>
          <xdr:rowOff>222250</xdr:rowOff>
        </xdr:from>
        <xdr:to>
          <xdr:col>4</xdr:col>
          <xdr:colOff>63500</xdr:colOff>
          <xdr:row>281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292</xdr:row>
          <xdr:rowOff>101600</xdr:rowOff>
        </xdr:from>
        <xdr:to>
          <xdr:col>4</xdr:col>
          <xdr:colOff>25400</xdr:colOff>
          <xdr:row>293</xdr:row>
          <xdr:rowOff>101600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294</xdr:row>
          <xdr:rowOff>228600</xdr:rowOff>
        </xdr:from>
        <xdr:to>
          <xdr:col>4</xdr:col>
          <xdr:colOff>63500</xdr:colOff>
          <xdr:row>296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264</xdr:row>
          <xdr:rowOff>69850</xdr:rowOff>
        </xdr:from>
        <xdr:to>
          <xdr:col>3</xdr:col>
          <xdr:colOff>76200</xdr:colOff>
          <xdr:row>265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264</xdr:row>
          <xdr:rowOff>444500</xdr:rowOff>
        </xdr:from>
        <xdr:to>
          <xdr:col>3</xdr:col>
          <xdr:colOff>107950</xdr:colOff>
          <xdr:row>266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265</xdr:row>
          <xdr:rowOff>196850</xdr:rowOff>
        </xdr:from>
        <xdr:to>
          <xdr:col>3</xdr:col>
          <xdr:colOff>44450</xdr:colOff>
          <xdr:row>267</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51</xdr:row>
          <xdr:rowOff>0</xdr:rowOff>
        </xdr:from>
        <xdr:to>
          <xdr:col>5</xdr:col>
          <xdr:colOff>76200</xdr:colOff>
          <xdr:row>51</xdr:row>
          <xdr:rowOff>234950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83</xdr:row>
          <xdr:rowOff>12700</xdr:rowOff>
        </xdr:from>
        <xdr:to>
          <xdr:col>5</xdr:col>
          <xdr:colOff>50800</xdr:colOff>
          <xdr:row>84</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109</xdr:row>
          <xdr:rowOff>12700</xdr:rowOff>
        </xdr:from>
        <xdr:to>
          <xdr:col>5</xdr:col>
          <xdr:colOff>82550</xdr:colOff>
          <xdr:row>110</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18"/>
  <sheetViews>
    <sheetView showGridLines="0" tabSelected="1" view="pageBreakPreview" topLeftCell="G1" zoomScaleNormal="100" zoomScaleSheetLayoutView="100" workbookViewId="0">
      <selection activeCell="BP3" sqref="BP3"/>
    </sheetView>
  </sheetViews>
  <sheetFormatPr defaultRowHeight="19" x14ac:dyDescent="0.6"/>
  <cols>
    <col min="1" max="50" width="2" style="1" customWidth="1"/>
    <col min="51" max="63" width="2" customWidth="1"/>
    <col min="64" max="65" width="2" hidden="1" customWidth="1"/>
    <col min="66" max="112" width="2" customWidth="1"/>
  </cols>
  <sheetData>
    <row r="1" spans="2:62" ht="23.4" customHeight="1" thickBot="1" x14ac:dyDescent="0.65">
      <c r="BJ1" s="48" t="s">
        <v>113</v>
      </c>
    </row>
    <row r="2" spans="2:62" ht="36.65" customHeight="1" thickBot="1" x14ac:dyDescent="0.65">
      <c r="B2" s="191" t="s">
        <v>19</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3"/>
    </row>
    <row r="10" spans="2:62" ht="87" customHeight="1" x14ac:dyDescent="0.6"/>
    <row r="12" spans="2:62" ht="23" thickBot="1" x14ac:dyDescent="0.65">
      <c r="B12" s="5" t="s">
        <v>21</v>
      </c>
    </row>
    <row r="13" spans="2:62" ht="35.4" customHeight="1" thickBot="1" x14ac:dyDescent="0.65">
      <c r="B13" s="135" t="s">
        <v>0</v>
      </c>
      <c r="C13" s="135"/>
      <c r="D13" s="135"/>
      <c r="E13" s="135"/>
      <c r="F13" s="135"/>
      <c r="G13" s="135"/>
      <c r="H13" s="135"/>
      <c r="I13" s="135"/>
      <c r="J13" s="135"/>
      <c r="K13" s="136"/>
      <c r="L13" s="138"/>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40"/>
    </row>
    <row r="14" spans="2:62" ht="35.4" customHeight="1" thickBot="1" x14ac:dyDescent="0.65">
      <c r="B14" s="135" t="s">
        <v>1</v>
      </c>
      <c r="C14" s="135"/>
      <c r="D14" s="135"/>
      <c r="E14" s="135"/>
      <c r="F14" s="135"/>
      <c r="G14" s="135"/>
      <c r="H14" s="135"/>
      <c r="I14" s="135"/>
      <c r="J14" s="135"/>
      <c r="K14" s="136"/>
      <c r="L14" s="138"/>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40"/>
    </row>
    <row r="15" spans="2:62" ht="35.4" customHeight="1" thickBot="1" x14ac:dyDescent="0.65">
      <c r="B15" s="187" t="s">
        <v>30</v>
      </c>
      <c r="C15" s="135"/>
      <c r="D15" s="135"/>
      <c r="E15" s="135"/>
      <c r="F15" s="135"/>
      <c r="G15" s="135"/>
      <c r="H15" s="135"/>
      <c r="I15" s="135"/>
      <c r="J15" s="135"/>
      <c r="K15" s="136"/>
      <c r="L15" s="176"/>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8"/>
    </row>
    <row r="16" spans="2:62" ht="35.4" customHeight="1" thickBot="1" x14ac:dyDescent="0.65">
      <c r="B16" s="188" t="s">
        <v>40</v>
      </c>
      <c r="C16" s="189"/>
      <c r="D16" s="189"/>
      <c r="E16" s="189"/>
      <c r="F16" s="189"/>
      <c r="G16" s="189"/>
      <c r="H16" s="189"/>
      <c r="I16" s="189"/>
      <c r="J16" s="189"/>
      <c r="K16" s="189"/>
      <c r="L16" s="176"/>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8"/>
    </row>
    <row r="17" spans="2:62" ht="12" customHeight="1" thickBot="1" x14ac:dyDescent="0.65">
      <c r="B17" s="2"/>
      <c r="C17" s="2"/>
      <c r="D17" s="2"/>
      <c r="E17" s="2"/>
      <c r="F17" s="2"/>
      <c r="G17" s="2"/>
      <c r="H17" s="2"/>
      <c r="I17" s="2"/>
      <c r="J17" s="2"/>
      <c r="K17" s="2"/>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row>
    <row r="18" spans="2:62" ht="24" customHeight="1" x14ac:dyDescent="0.6">
      <c r="B18" s="129" t="s">
        <v>2</v>
      </c>
      <c r="C18" s="130"/>
      <c r="D18" s="130"/>
      <c r="E18" s="130"/>
      <c r="F18" s="130"/>
      <c r="G18" s="130"/>
      <c r="H18" s="130"/>
      <c r="I18" s="130"/>
      <c r="J18" s="130"/>
      <c r="K18" s="130"/>
      <c r="L18" s="195" t="s">
        <v>17</v>
      </c>
      <c r="M18" s="196"/>
      <c r="N18" s="196"/>
      <c r="O18" s="196"/>
      <c r="P18" s="184"/>
      <c r="Q18" s="184"/>
      <c r="R18" s="184"/>
      <c r="S18" s="190" t="s">
        <v>3</v>
      </c>
      <c r="T18" s="190"/>
      <c r="U18" s="190"/>
      <c r="V18" s="184"/>
      <c r="W18" s="184"/>
      <c r="X18" s="184"/>
      <c r="Y18" s="190" t="s">
        <v>4</v>
      </c>
      <c r="Z18" s="190"/>
      <c r="AA18" s="190"/>
      <c r="AB18" s="184"/>
      <c r="AC18" s="184"/>
      <c r="AD18" s="184"/>
      <c r="AE18" s="190" t="s">
        <v>5</v>
      </c>
      <c r="AF18" s="190"/>
      <c r="AG18" s="190"/>
      <c r="AH18" s="8"/>
      <c r="AI18" s="184"/>
      <c r="AJ18" s="184"/>
      <c r="AK18" s="184"/>
      <c r="AL18" s="190" t="s">
        <v>6</v>
      </c>
      <c r="AM18" s="190"/>
      <c r="AN18" s="190"/>
      <c r="AO18" s="184"/>
      <c r="AP18" s="184"/>
      <c r="AQ18" s="184"/>
      <c r="AR18" s="190" t="s">
        <v>7</v>
      </c>
      <c r="AS18" s="190"/>
      <c r="AT18" s="190"/>
      <c r="AU18" s="190" t="s">
        <v>8</v>
      </c>
      <c r="AV18" s="190"/>
      <c r="AW18" s="190"/>
      <c r="AX18" s="184"/>
      <c r="AY18" s="184"/>
      <c r="AZ18" s="184"/>
      <c r="BA18" s="179" t="s">
        <v>6</v>
      </c>
      <c r="BB18" s="179"/>
      <c r="BC18" s="179"/>
      <c r="BD18" s="185"/>
      <c r="BE18" s="185"/>
      <c r="BF18" s="185"/>
      <c r="BG18" s="179" t="s">
        <v>7</v>
      </c>
      <c r="BH18" s="179"/>
      <c r="BI18" s="179"/>
      <c r="BJ18" s="180"/>
    </row>
    <row r="19" spans="2:62" ht="17.399999999999999" customHeight="1" thickBot="1" x14ac:dyDescent="0.65">
      <c r="B19" s="132"/>
      <c r="C19" s="133"/>
      <c r="D19" s="133"/>
      <c r="E19" s="133"/>
      <c r="F19" s="133"/>
      <c r="G19" s="133"/>
      <c r="H19" s="133"/>
      <c r="I19" s="133"/>
      <c r="J19" s="133"/>
      <c r="K19" s="133"/>
      <c r="L19" s="181" t="s">
        <v>9</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3"/>
    </row>
    <row r="20" spans="2:62" ht="11.4" customHeight="1" thickBot="1" x14ac:dyDescent="0.65">
      <c r="B20" s="31"/>
    </row>
    <row r="21" spans="2:62" ht="30.65" customHeight="1" thickBot="1" x14ac:dyDescent="0.65">
      <c r="B21" s="129" t="s">
        <v>10</v>
      </c>
      <c r="C21" s="130"/>
      <c r="D21" s="130"/>
      <c r="E21" s="131"/>
      <c r="F21" s="136" t="s">
        <v>11</v>
      </c>
      <c r="G21" s="186"/>
      <c r="H21" s="186"/>
      <c r="I21" s="186"/>
      <c r="J21" s="186"/>
      <c r="K21" s="186"/>
      <c r="L21" s="186"/>
      <c r="M21" s="186"/>
      <c r="N21" s="186"/>
      <c r="O21" s="186"/>
      <c r="P21" s="138"/>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40"/>
    </row>
    <row r="22" spans="2:62" ht="30.65" customHeight="1" thickBot="1" x14ac:dyDescent="0.65">
      <c r="B22" s="132"/>
      <c r="C22" s="133"/>
      <c r="D22" s="133"/>
      <c r="E22" s="134"/>
      <c r="F22" s="132" t="s">
        <v>12</v>
      </c>
      <c r="G22" s="133"/>
      <c r="H22" s="133"/>
      <c r="I22" s="133"/>
      <c r="J22" s="133"/>
      <c r="K22" s="133"/>
      <c r="L22" s="133"/>
      <c r="M22" s="133"/>
      <c r="N22" s="133"/>
      <c r="O22" s="133"/>
      <c r="P22" s="138"/>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40"/>
    </row>
    <row r="23" spans="2:62" ht="14" customHeight="1" thickBot="1" x14ac:dyDescent="0.6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2:62" ht="29.4" customHeight="1" thickBot="1" x14ac:dyDescent="0.65">
      <c r="B24" s="135" t="s">
        <v>13</v>
      </c>
      <c r="C24" s="135"/>
      <c r="D24" s="135"/>
      <c r="E24" s="135"/>
      <c r="F24" s="135" t="s">
        <v>14</v>
      </c>
      <c r="G24" s="135"/>
      <c r="H24" s="135"/>
      <c r="I24" s="135"/>
      <c r="J24" s="135"/>
      <c r="K24" s="135"/>
      <c r="L24" s="135"/>
      <c r="M24" s="135"/>
      <c r="N24" s="135"/>
      <c r="O24" s="136"/>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row>
    <row r="25" spans="2:62" ht="29.4" customHeight="1" thickBot="1" x14ac:dyDescent="0.65">
      <c r="B25" s="135"/>
      <c r="C25" s="135"/>
      <c r="D25" s="135"/>
      <c r="E25" s="135"/>
      <c r="F25" s="135" t="s">
        <v>12</v>
      </c>
      <c r="G25" s="135"/>
      <c r="H25" s="135"/>
      <c r="I25" s="135"/>
      <c r="J25" s="135"/>
      <c r="K25" s="135"/>
      <c r="L25" s="135"/>
      <c r="M25" s="135"/>
      <c r="N25" s="135"/>
      <c r="O25" s="136"/>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row>
    <row r="26" spans="2:62" ht="29.4" customHeight="1" thickBot="1" x14ac:dyDescent="0.65">
      <c r="B26" s="135"/>
      <c r="C26" s="135"/>
      <c r="D26" s="135"/>
      <c r="E26" s="135"/>
      <c r="F26" s="135" t="s">
        <v>24</v>
      </c>
      <c r="G26" s="135"/>
      <c r="H26" s="135"/>
      <c r="I26" s="135"/>
      <c r="J26" s="135"/>
      <c r="K26" s="135"/>
      <c r="L26" s="135"/>
      <c r="M26" s="135"/>
      <c r="N26" s="135"/>
      <c r="O26" s="136"/>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row>
    <row r="27" spans="2:62" ht="29.4" customHeight="1" thickBot="1" x14ac:dyDescent="0.65">
      <c r="B27" s="135"/>
      <c r="C27" s="135"/>
      <c r="D27" s="135"/>
      <c r="E27" s="135"/>
      <c r="F27" s="135" t="s">
        <v>25</v>
      </c>
      <c r="G27" s="135"/>
      <c r="H27" s="135"/>
      <c r="I27" s="135"/>
      <c r="J27" s="135"/>
      <c r="K27" s="135"/>
      <c r="L27" s="135"/>
      <c r="M27" s="135"/>
      <c r="N27" s="135"/>
      <c r="O27" s="136"/>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row>
    <row r="28" spans="2:62" ht="29.4" customHeight="1" thickBot="1" x14ac:dyDescent="0.65">
      <c r="B28" s="135"/>
      <c r="C28" s="135"/>
      <c r="D28" s="135"/>
      <c r="E28" s="135"/>
      <c r="F28" s="197" t="s">
        <v>26</v>
      </c>
      <c r="G28" s="197"/>
      <c r="H28" s="197"/>
      <c r="I28" s="197"/>
      <c r="J28" s="197"/>
      <c r="K28" s="197"/>
      <c r="L28" s="197"/>
      <c r="M28" s="197"/>
      <c r="N28" s="197"/>
      <c r="O28" s="198"/>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row>
    <row r="29" spans="2:62" ht="17.399999999999999" customHeight="1" x14ac:dyDescent="0.6">
      <c r="B29" s="135"/>
      <c r="C29" s="135"/>
      <c r="D29" s="135"/>
      <c r="E29" s="135"/>
      <c r="F29" s="128" t="s">
        <v>39</v>
      </c>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row>
    <row r="30" spans="2:62" ht="16.25" customHeight="1" x14ac:dyDescent="0.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2:62" ht="33" customHeight="1" x14ac:dyDescent="0.6">
      <c r="B31" s="129" t="s">
        <v>18</v>
      </c>
      <c r="C31" s="130"/>
      <c r="D31" s="130"/>
      <c r="E31" s="130"/>
      <c r="F31" s="130"/>
      <c r="G31" s="130"/>
      <c r="H31" s="130"/>
      <c r="I31" s="130"/>
      <c r="J31" s="130"/>
      <c r="K31" s="130"/>
      <c r="L31" s="130"/>
      <c r="M31" s="130"/>
      <c r="N31" s="130"/>
      <c r="O31" s="158"/>
      <c r="P31" s="83"/>
      <c r="Q31" s="149"/>
      <c r="R31" s="149"/>
      <c r="S31" s="149"/>
      <c r="T31" s="149"/>
      <c r="U31" s="149"/>
      <c r="V31" s="149"/>
      <c r="W31" s="149"/>
      <c r="X31" s="149"/>
      <c r="Y31" s="149"/>
      <c r="Z31" s="149"/>
      <c r="AA31" s="149"/>
      <c r="AB31" s="149"/>
      <c r="AC31" s="149"/>
      <c r="AD31" s="149"/>
      <c r="AE31" s="84" t="s">
        <v>15</v>
      </c>
      <c r="AF31" s="85"/>
      <c r="AG31" s="85"/>
      <c r="AH31" s="85"/>
      <c r="AI31" s="85" t="s">
        <v>28</v>
      </c>
      <c r="AJ31" s="85"/>
      <c r="AK31" s="85"/>
      <c r="AL31" s="85"/>
      <c r="AM31" s="86"/>
      <c r="AN31" s="86"/>
      <c r="AO31" s="86" t="s">
        <v>20</v>
      </c>
      <c r="AP31" s="86"/>
      <c r="AQ31" s="86"/>
      <c r="AR31" s="86"/>
      <c r="AS31" s="86"/>
      <c r="AT31" s="86"/>
      <c r="AU31" s="85"/>
      <c r="AV31" s="85"/>
      <c r="AW31" s="85"/>
      <c r="AX31" s="85"/>
      <c r="AY31" s="87"/>
      <c r="AZ31" s="87"/>
      <c r="BA31" s="87"/>
      <c r="BB31" s="87"/>
      <c r="BC31" s="87"/>
      <c r="BD31" s="87"/>
      <c r="BE31" s="87"/>
      <c r="BF31" s="87"/>
      <c r="BG31" s="87"/>
      <c r="BH31" s="87"/>
      <c r="BI31" s="87"/>
      <c r="BJ31" s="88"/>
    </row>
    <row r="32" spans="2:62" ht="20" customHeight="1" thickBot="1" x14ac:dyDescent="0.65">
      <c r="B32" s="132"/>
      <c r="C32" s="133"/>
      <c r="D32" s="133"/>
      <c r="E32" s="133"/>
      <c r="F32" s="133"/>
      <c r="G32" s="133"/>
      <c r="H32" s="133"/>
      <c r="I32" s="133"/>
      <c r="J32" s="133"/>
      <c r="K32" s="133"/>
      <c r="L32" s="133"/>
      <c r="M32" s="133"/>
      <c r="N32" s="133"/>
      <c r="O32" s="159"/>
      <c r="P32" s="23"/>
      <c r="Q32" s="45" t="s">
        <v>22</v>
      </c>
      <c r="R32" s="24"/>
      <c r="S32" s="25"/>
      <c r="T32" s="25"/>
      <c r="U32" s="25"/>
      <c r="V32" s="25"/>
      <c r="W32" s="25"/>
      <c r="X32" s="26"/>
      <c r="Y32" s="27"/>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8"/>
      <c r="AZ32" s="28"/>
      <c r="BA32" s="28"/>
      <c r="BB32" s="28"/>
      <c r="BC32" s="28"/>
      <c r="BD32" s="28"/>
      <c r="BE32" s="28"/>
      <c r="BF32" s="28"/>
      <c r="BG32" s="28"/>
      <c r="BH32" s="28"/>
      <c r="BI32" s="28"/>
      <c r="BJ32" s="29"/>
    </row>
    <row r="33" spans="2:65" ht="33" customHeight="1" x14ac:dyDescent="0.6">
      <c r="B33" s="129" t="s">
        <v>16</v>
      </c>
      <c r="C33" s="130"/>
      <c r="D33" s="130"/>
      <c r="E33" s="130"/>
      <c r="F33" s="130"/>
      <c r="G33" s="130"/>
      <c r="H33" s="130"/>
      <c r="I33" s="130"/>
      <c r="J33" s="130"/>
      <c r="K33" s="130"/>
      <c r="L33" s="130"/>
      <c r="M33" s="130"/>
      <c r="N33" s="130"/>
      <c r="O33" s="158"/>
      <c r="P33" s="22"/>
      <c r="Q33" s="150"/>
      <c r="R33" s="150"/>
      <c r="S33" s="150"/>
      <c r="T33" s="150"/>
      <c r="U33" s="150"/>
      <c r="V33" s="150"/>
      <c r="W33" s="150"/>
      <c r="X33" s="150"/>
      <c r="Y33" s="150"/>
      <c r="Z33" s="150"/>
      <c r="AA33" s="150"/>
      <c r="AB33" s="150"/>
      <c r="AC33" s="150"/>
      <c r="AD33" s="150"/>
      <c r="AE33" s="33" t="s">
        <v>15</v>
      </c>
      <c r="AF33" s="8"/>
      <c r="AG33" s="8"/>
      <c r="AH33" s="8"/>
      <c r="AI33" s="8"/>
      <c r="AJ33" s="8"/>
      <c r="AK33" s="8"/>
      <c r="AL33" s="8"/>
      <c r="AM33" s="8"/>
      <c r="AN33" s="8"/>
      <c r="AO33" s="8"/>
      <c r="AP33" s="8"/>
      <c r="AQ33" s="8"/>
      <c r="AR33" s="8"/>
      <c r="AS33" s="8"/>
      <c r="AT33" s="8"/>
      <c r="AU33" s="8"/>
      <c r="AV33" s="8"/>
      <c r="AW33" s="8"/>
      <c r="AX33" s="8"/>
      <c r="AY33" s="9"/>
      <c r="AZ33" s="9"/>
      <c r="BA33" s="9"/>
      <c r="BB33" s="9"/>
      <c r="BC33" s="9"/>
      <c r="BD33" s="9"/>
      <c r="BE33" s="9"/>
      <c r="BF33" s="9"/>
      <c r="BG33" s="9"/>
      <c r="BH33" s="9"/>
      <c r="BI33" s="9"/>
      <c r="BJ33" s="10"/>
    </row>
    <row r="34" spans="2:65" ht="20.149999999999999" customHeight="1" x14ac:dyDescent="0.6">
      <c r="B34" s="160"/>
      <c r="C34" s="161"/>
      <c r="D34" s="161"/>
      <c r="E34" s="161"/>
      <c r="F34" s="161"/>
      <c r="G34" s="161"/>
      <c r="H34" s="161"/>
      <c r="I34" s="161"/>
      <c r="J34" s="161"/>
      <c r="K34" s="161"/>
      <c r="L34" s="161"/>
      <c r="M34" s="161"/>
      <c r="N34" s="161"/>
      <c r="O34" s="162"/>
      <c r="P34" s="11"/>
      <c r="Q34" s="72" t="s">
        <v>49</v>
      </c>
      <c r="R34" s="73"/>
      <c r="S34" s="73"/>
      <c r="T34" s="73"/>
      <c r="U34" s="73"/>
      <c r="V34" s="73"/>
      <c r="W34" s="73"/>
      <c r="X34" s="73"/>
      <c r="Y34" s="73"/>
      <c r="Z34" s="73"/>
      <c r="AA34" s="73"/>
      <c r="AB34" s="73"/>
      <c r="AC34" s="73"/>
      <c r="AD34" s="73"/>
      <c r="AE34" s="41"/>
      <c r="BJ34" s="13"/>
    </row>
    <row r="35" spans="2:65" ht="20.149999999999999" customHeight="1" thickBot="1" x14ac:dyDescent="0.65">
      <c r="B35" s="132"/>
      <c r="C35" s="133"/>
      <c r="D35" s="133"/>
      <c r="E35" s="133"/>
      <c r="F35" s="133"/>
      <c r="G35" s="133"/>
      <c r="H35" s="133"/>
      <c r="I35" s="133"/>
      <c r="J35" s="133"/>
      <c r="K35" s="133"/>
      <c r="L35" s="133"/>
      <c r="M35" s="133"/>
      <c r="N35" s="133"/>
      <c r="O35" s="159"/>
      <c r="P35" s="18"/>
      <c r="Q35" s="55" t="s">
        <v>72</v>
      </c>
      <c r="R35" s="54"/>
      <c r="S35" s="54"/>
      <c r="T35" s="54"/>
      <c r="U35" s="54"/>
      <c r="V35" s="54"/>
      <c r="W35" s="54"/>
      <c r="X35" s="54"/>
      <c r="Y35" s="54"/>
      <c r="Z35" s="54"/>
      <c r="AA35" s="54"/>
      <c r="AB35" s="54"/>
      <c r="AC35" s="54"/>
      <c r="AD35" s="54"/>
      <c r="AE35" s="53"/>
      <c r="AF35" s="25"/>
      <c r="AG35" s="25"/>
      <c r="AH35" s="25"/>
      <c r="AI35" s="25"/>
      <c r="AJ35" s="25"/>
      <c r="AK35" s="25"/>
      <c r="AL35" s="25"/>
      <c r="AM35" s="25"/>
      <c r="AN35" s="25"/>
      <c r="AO35" s="25"/>
      <c r="AP35" s="25"/>
      <c r="AQ35" s="25"/>
      <c r="AR35" s="25"/>
      <c r="AS35" s="25"/>
      <c r="AT35" s="25"/>
      <c r="AU35" s="25"/>
      <c r="AV35" s="25"/>
      <c r="AW35" s="25"/>
      <c r="AX35" s="25"/>
      <c r="AY35" s="28"/>
      <c r="AZ35" s="28"/>
      <c r="BA35" s="28"/>
      <c r="BB35" s="28"/>
      <c r="BC35" s="28"/>
      <c r="BD35" s="28"/>
      <c r="BE35" s="28"/>
      <c r="BF35" s="28"/>
      <c r="BG35" s="28"/>
      <c r="BH35" s="28"/>
      <c r="BI35" s="28"/>
      <c r="BJ35" s="29"/>
    </row>
    <row r="36" spans="2:65" ht="30.65" customHeight="1" x14ac:dyDescent="0.6">
      <c r="B36" s="129" t="s">
        <v>23</v>
      </c>
      <c r="C36" s="130"/>
      <c r="D36" s="130"/>
      <c r="E36" s="130"/>
      <c r="F36" s="130"/>
      <c r="G36" s="130"/>
      <c r="H36" s="130"/>
      <c r="I36" s="130"/>
      <c r="J36" s="130"/>
      <c r="K36" s="130"/>
      <c r="L36" s="130"/>
      <c r="M36" s="130"/>
      <c r="N36" s="130"/>
      <c r="O36" s="130"/>
      <c r="P36" s="74"/>
      <c r="Q36" s="199" t="e">
        <f>Q33/Q31</f>
        <v>#DIV/0!</v>
      </c>
      <c r="R36" s="199"/>
      <c r="S36" s="199"/>
      <c r="T36" s="199"/>
      <c r="U36" s="199"/>
      <c r="V36" s="199"/>
      <c r="W36" s="199"/>
      <c r="X36" s="199"/>
      <c r="Y36" s="199"/>
      <c r="Z36" s="199"/>
      <c r="AA36" s="199"/>
      <c r="AB36" s="199"/>
      <c r="AC36" s="199"/>
      <c r="AD36" s="199"/>
      <c r="AE36" s="8"/>
      <c r="AF36" s="8"/>
      <c r="AG36" s="8"/>
      <c r="AH36" s="8"/>
      <c r="AI36" s="8"/>
      <c r="AJ36" s="8"/>
      <c r="AK36" s="8"/>
      <c r="AL36" s="8"/>
      <c r="AM36" s="156"/>
      <c r="AN36" s="156"/>
      <c r="AO36" s="156"/>
      <c r="AP36" s="156"/>
      <c r="AQ36" s="156"/>
      <c r="AR36" s="156"/>
      <c r="AS36" s="8"/>
      <c r="AT36" s="8"/>
      <c r="AU36" s="8"/>
      <c r="AV36" s="8"/>
      <c r="AW36" s="8"/>
      <c r="AX36" s="8"/>
      <c r="AY36" s="157"/>
      <c r="AZ36" s="157"/>
      <c r="BA36" s="157"/>
      <c r="BB36" s="157"/>
      <c r="BC36" s="157"/>
      <c r="BD36" s="157"/>
      <c r="BE36" s="9"/>
      <c r="BF36" s="9"/>
      <c r="BG36" s="9"/>
      <c r="BH36" s="9"/>
      <c r="BI36" s="9"/>
      <c r="BJ36" s="75"/>
    </row>
    <row r="37" spans="2:65" ht="14.4" customHeight="1" thickBot="1" x14ac:dyDescent="0.65">
      <c r="B37" s="132"/>
      <c r="C37" s="133"/>
      <c r="D37" s="133"/>
      <c r="E37" s="133"/>
      <c r="F37" s="133"/>
      <c r="G37" s="133"/>
      <c r="H37" s="133"/>
      <c r="I37" s="133"/>
      <c r="J37" s="133"/>
      <c r="K37" s="133"/>
      <c r="L37" s="133"/>
      <c r="M37" s="133"/>
      <c r="N37" s="133"/>
      <c r="O37" s="133"/>
      <c r="P37" s="76"/>
      <c r="Q37" s="200"/>
      <c r="R37" s="200"/>
      <c r="S37" s="200"/>
      <c r="T37" s="200"/>
      <c r="U37" s="200"/>
      <c r="V37" s="200"/>
      <c r="W37" s="200"/>
      <c r="X37" s="200"/>
      <c r="Y37" s="200"/>
      <c r="Z37" s="200"/>
      <c r="AA37" s="200"/>
      <c r="AB37" s="200"/>
      <c r="AC37" s="200"/>
      <c r="AD37" s="200"/>
      <c r="AE37" s="25"/>
      <c r="AF37" s="25"/>
      <c r="AG37" s="25"/>
      <c r="AH37" s="89"/>
      <c r="AI37" s="25"/>
      <c r="AJ37" s="25"/>
      <c r="AK37" s="25"/>
      <c r="AL37" s="25"/>
      <c r="AM37" s="90"/>
      <c r="AN37" s="90"/>
      <c r="AO37" s="90"/>
      <c r="AP37" s="90"/>
      <c r="AQ37" s="90"/>
      <c r="AR37" s="90"/>
      <c r="AS37" s="25"/>
      <c r="AT37" s="25"/>
      <c r="AU37" s="25"/>
      <c r="AV37" s="25"/>
      <c r="AW37" s="25"/>
      <c r="AX37" s="25"/>
      <c r="AY37" s="91"/>
      <c r="AZ37" s="91"/>
      <c r="BA37" s="91"/>
      <c r="BB37" s="91"/>
      <c r="BC37" s="91"/>
      <c r="BD37" s="91"/>
      <c r="BE37" s="28"/>
      <c r="BF37" s="28"/>
      <c r="BG37" s="28"/>
      <c r="BH37" s="28"/>
      <c r="BI37" s="28"/>
      <c r="BJ37" s="77"/>
    </row>
    <row r="38" spans="2:65" ht="6" customHeight="1" x14ac:dyDescent="0.6">
      <c r="B38" s="60"/>
      <c r="C38" s="60"/>
      <c r="D38" s="60"/>
      <c r="E38" s="60"/>
      <c r="F38" s="60"/>
      <c r="G38" s="60"/>
      <c r="H38" s="60"/>
      <c r="I38" s="60"/>
      <c r="J38" s="60"/>
      <c r="K38" s="60"/>
      <c r="L38" s="60"/>
      <c r="M38" s="60"/>
      <c r="N38" s="60"/>
      <c r="O38" s="60"/>
      <c r="P38" s="60"/>
      <c r="Q38" s="60"/>
      <c r="R38" s="60"/>
      <c r="S38" s="60"/>
      <c r="T38" s="60"/>
      <c r="U38" s="60"/>
    </row>
    <row r="39" spans="2:65" ht="6" customHeight="1" thickBot="1" x14ac:dyDescent="0.65">
      <c r="B39" s="60"/>
      <c r="C39" s="60"/>
      <c r="D39" s="60"/>
      <c r="E39" s="60"/>
      <c r="F39" s="60"/>
      <c r="G39" s="60"/>
      <c r="H39" s="60"/>
      <c r="I39" s="60"/>
      <c r="J39" s="60"/>
      <c r="K39" s="60"/>
      <c r="L39" s="60"/>
      <c r="M39" s="60"/>
      <c r="N39" s="60"/>
      <c r="O39" s="60"/>
      <c r="P39" s="60"/>
      <c r="Q39" s="60"/>
      <c r="R39" s="60"/>
      <c r="S39" s="60"/>
      <c r="T39" s="60"/>
      <c r="U39" s="60"/>
    </row>
    <row r="40" spans="2:65" ht="84" customHeight="1" x14ac:dyDescent="0.6">
      <c r="B40" s="141" t="s">
        <v>45</v>
      </c>
      <c r="C40" s="142"/>
      <c r="D40" s="142"/>
      <c r="E40" s="142"/>
      <c r="F40" s="142"/>
      <c r="G40" s="142"/>
      <c r="H40" s="142"/>
      <c r="I40" s="142"/>
      <c r="J40" s="142"/>
      <c r="K40" s="142"/>
      <c r="L40" s="142"/>
      <c r="M40" s="142"/>
      <c r="N40" s="142"/>
      <c r="O40" s="142"/>
      <c r="P40" s="145" t="s">
        <v>48</v>
      </c>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7"/>
    </row>
    <row r="41" spans="2:65" ht="27" customHeight="1" thickBot="1" x14ac:dyDescent="0.65">
      <c r="B41" s="143"/>
      <c r="C41" s="144"/>
      <c r="D41" s="144"/>
      <c r="E41" s="144"/>
      <c r="F41" s="144"/>
      <c r="G41" s="144"/>
      <c r="H41" s="144"/>
      <c r="I41" s="144"/>
      <c r="J41" s="144"/>
      <c r="K41" s="144"/>
      <c r="L41" s="144"/>
      <c r="M41" s="144"/>
      <c r="N41" s="144"/>
      <c r="O41" s="144"/>
      <c r="P41" s="18"/>
      <c r="Q41" s="61"/>
      <c r="R41" s="61"/>
      <c r="S41" s="61"/>
      <c r="T41" s="61" t="s">
        <v>46</v>
      </c>
      <c r="U41" s="61"/>
      <c r="V41" s="61"/>
      <c r="W41" s="61"/>
      <c r="X41" s="61"/>
      <c r="Y41" s="61"/>
      <c r="Z41" s="61"/>
      <c r="AA41" s="61"/>
      <c r="AB41" s="61" t="s">
        <v>47</v>
      </c>
      <c r="AC41" s="61"/>
      <c r="AD41" s="61"/>
      <c r="AE41" s="25"/>
      <c r="AF41" s="201" t="str">
        <f>IF(BM41=1,"「４.対象者全員検査等に関する実施計画」欄も記載してください。","　")</f>
        <v>　</v>
      </c>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2"/>
      <c r="BL41" t="b">
        <v>0</v>
      </c>
      <c r="BM41">
        <f>COUNTIF(BL41,TRUE)</f>
        <v>0</v>
      </c>
    </row>
    <row r="42" spans="2:65" ht="9.65" customHeight="1" thickBot="1" x14ac:dyDescent="0.65">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row>
    <row r="43" spans="2:65" ht="155" customHeight="1" thickBot="1" x14ac:dyDescent="0.65">
      <c r="B43" s="151" t="s">
        <v>29</v>
      </c>
      <c r="C43" s="152"/>
      <c r="D43" s="152"/>
      <c r="E43" s="152"/>
      <c r="F43" s="152"/>
      <c r="G43" s="152"/>
      <c r="H43" s="152"/>
      <c r="I43" s="152"/>
      <c r="J43" s="152"/>
      <c r="K43" s="152"/>
      <c r="L43" s="152"/>
      <c r="M43" s="152"/>
      <c r="N43" s="152"/>
      <c r="O43" s="152"/>
      <c r="P43" s="153"/>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5"/>
    </row>
    <row r="44" spans="2:65" ht="16.25" customHeight="1" x14ac:dyDescent="0.6">
      <c r="D44" s="38"/>
    </row>
    <row r="45" spans="2:65" ht="22.5" x14ac:dyDescent="0.6">
      <c r="B45" s="5" t="s">
        <v>32</v>
      </c>
    </row>
    <row r="46" spans="2:65" ht="22.5" x14ac:dyDescent="0.6">
      <c r="B46" s="5" t="s">
        <v>74</v>
      </c>
    </row>
    <row r="47" spans="2:65" ht="18" customHeight="1" x14ac:dyDescent="0.6">
      <c r="B47" s="5" t="s">
        <v>73</v>
      </c>
    </row>
    <row r="48" spans="2:65" ht="6.65" customHeight="1" thickBot="1" x14ac:dyDescent="0.65">
      <c r="B48" s="4"/>
    </row>
    <row r="49" spans="1:65" ht="22.5" x14ac:dyDescent="0.6">
      <c r="B49" s="7" t="s">
        <v>75</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9"/>
      <c r="AZ49" s="9"/>
      <c r="BA49" s="9"/>
      <c r="BB49" s="9"/>
      <c r="BC49" s="9"/>
      <c r="BD49" s="9"/>
      <c r="BE49" s="9"/>
      <c r="BF49" s="9"/>
      <c r="BG49" s="9"/>
      <c r="BH49" s="9"/>
      <c r="BI49" s="9"/>
      <c r="BJ49" s="10"/>
    </row>
    <row r="50" spans="1:65" ht="7.75" customHeight="1" x14ac:dyDescent="0.6">
      <c r="B50" s="34"/>
      <c r="BJ50" s="13"/>
    </row>
    <row r="51" spans="1:65" x14ac:dyDescent="0.6">
      <c r="B51" s="35" t="s">
        <v>27</v>
      </c>
      <c r="C51" s="21"/>
      <c r="BJ51" s="13"/>
    </row>
    <row r="52" spans="1:65" ht="19.25" customHeight="1" x14ac:dyDescent="0.6">
      <c r="B52" s="70"/>
      <c r="C52" s="78"/>
      <c r="D52" s="148" t="s">
        <v>76</v>
      </c>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63" t="str">
        <f>IF(BM52=1,"チェックOK","チェックしてください。")</f>
        <v>チェックしてください。</v>
      </c>
      <c r="BD52" s="163"/>
      <c r="BE52" s="163"/>
      <c r="BF52" s="163"/>
      <c r="BG52" s="163"/>
      <c r="BH52" s="163"/>
      <c r="BI52" s="163"/>
      <c r="BJ52" s="164"/>
      <c r="BL52" t="b">
        <v>0</v>
      </c>
      <c r="BM52">
        <f>COUNTIF(BL52,TRUE)</f>
        <v>0</v>
      </c>
    </row>
    <row r="53" spans="1:65" ht="9.65" customHeight="1" x14ac:dyDescent="0.6">
      <c r="B53" s="1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J53" s="13"/>
    </row>
    <row r="54" spans="1:65" x14ac:dyDescent="0.6">
      <c r="B54" s="35" t="s">
        <v>33</v>
      </c>
      <c r="C54" s="21"/>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BJ54" s="13"/>
    </row>
    <row r="55" spans="1:65" s="3" customFormat="1" ht="17.399999999999999" customHeight="1" x14ac:dyDescent="0.6">
      <c r="A55"/>
      <c r="B55" s="16"/>
      <c r="C55" s="6"/>
      <c r="D55" s="104" t="s">
        <v>107</v>
      </c>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6"/>
      <c r="BJ55" s="17"/>
    </row>
    <row r="56" spans="1:65" s="3" customFormat="1" ht="7.25" customHeight="1" thickBot="1" x14ac:dyDescent="0.65">
      <c r="A56"/>
      <c r="B56" s="16"/>
      <c r="C56" s="6"/>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6"/>
      <c r="BJ56" s="17"/>
    </row>
    <row r="57" spans="1:65" ht="17.399999999999999" customHeight="1" x14ac:dyDescent="0.6">
      <c r="B57" s="11"/>
      <c r="C57" s="6"/>
      <c r="D57" s="92" t="s">
        <v>108</v>
      </c>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4"/>
      <c r="BI57" s="6"/>
      <c r="BJ57" s="17"/>
    </row>
    <row r="58" spans="1:65" ht="18" customHeight="1" x14ac:dyDescent="0.6">
      <c r="B58" s="11"/>
      <c r="C58" s="6"/>
      <c r="D58" s="95" t="s">
        <v>92</v>
      </c>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7"/>
      <c r="BI58" s="6"/>
      <c r="BJ58" s="17"/>
    </row>
    <row r="59" spans="1:65" ht="18" customHeight="1" x14ac:dyDescent="0.6">
      <c r="B59" s="11"/>
      <c r="C59" s="6"/>
      <c r="D59" s="98"/>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100"/>
      <c r="BI59" s="6"/>
      <c r="BJ59" s="17"/>
    </row>
    <row r="60" spans="1:65" ht="18" customHeight="1" x14ac:dyDescent="0.6">
      <c r="B60" s="11"/>
      <c r="C60" s="6"/>
      <c r="D60" s="98"/>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100"/>
      <c r="BI60" s="6"/>
      <c r="BJ60" s="17"/>
    </row>
    <row r="61" spans="1:65" ht="18" customHeight="1" x14ac:dyDescent="0.6">
      <c r="B61" s="11"/>
      <c r="C61" s="6"/>
      <c r="D61" s="98"/>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100"/>
      <c r="BI61" s="6"/>
      <c r="BJ61" s="17"/>
    </row>
    <row r="62" spans="1:65" ht="18" customHeight="1" x14ac:dyDescent="0.6">
      <c r="B62" s="11"/>
      <c r="C62" s="6"/>
      <c r="D62" s="98"/>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100"/>
      <c r="BI62" s="6"/>
      <c r="BJ62" s="17"/>
    </row>
    <row r="63" spans="1:65" ht="18" customHeight="1" x14ac:dyDescent="0.6">
      <c r="B63" s="11"/>
      <c r="C63" s="6"/>
      <c r="D63" s="98"/>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100"/>
      <c r="BI63" s="6"/>
      <c r="BJ63" s="17"/>
    </row>
    <row r="64" spans="1:65" ht="18" customHeight="1" x14ac:dyDescent="0.6">
      <c r="B64" s="11"/>
      <c r="C64" s="6"/>
      <c r="D64" s="98"/>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100"/>
      <c r="BI64" s="6"/>
      <c r="BJ64" s="17"/>
    </row>
    <row r="65" spans="2:65" ht="18" customHeight="1" x14ac:dyDescent="0.6">
      <c r="B65" s="11"/>
      <c r="C65" s="6"/>
      <c r="D65" s="101"/>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3"/>
      <c r="BI65" s="6"/>
      <c r="BJ65" s="17"/>
    </row>
    <row r="66" spans="2:65" ht="18" customHeight="1" x14ac:dyDescent="0.6">
      <c r="B66" s="11"/>
      <c r="C66" s="6"/>
      <c r="D66" s="127" t="s">
        <v>100</v>
      </c>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100"/>
      <c r="BI66" s="6"/>
      <c r="BJ66" s="17"/>
    </row>
    <row r="67" spans="2:65" ht="18" customHeight="1" x14ac:dyDescent="0.6">
      <c r="B67" s="11"/>
      <c r="C67" s="6"/>
      <c r="D67" s="98"/>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100"/>
      <c r="BI67" s="6"/>
      <c r="BJ67" s="17"/>
    </row>
    <row r="68" spans="2:65" ht="18" customHeight="1" x14ac:dyDescent="0.6">
      <c r="B68" s="11"/>
      <c r="C68" s="6"/>
      <c r="D68" s="98"/>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100"/>
      <c r="BI68" s="6"/>
      <c r="BJ68" s="17"/>
    </row>
    <row r="69" spans="2:65" ht="18" customHeight="1" x14ac:dyDescent="0.6">
      <c r="B69" s="11"/>
      <c r="C69" s="6"/>
      <c r="D69" s="98"/>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100"/>
      <c r="BI69" s="6"/>
      <c r="BJ69" s="17"/>
    </row>
    <row r="70" spans="2:65" ht="18" customHeight="1" x14ac:dyDescent="0.6">
      <c r="B70" s="11"/>
      <c r="C70" s="6"/>
      <c r="D70" s="98"/>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100"/>
      <c r="BI70" s="6"/>
      <c r="BJ70" s="17"/>
    </row>
    <row r="71" spans="2:65" ht="18" customHeight="1" x14ac:dyDescent="0.6">
      <c r="B71" s="11"/>
      <c r="C71" s="6"/>
      <c r="D71" s="98"/>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100"/>
      <c r="BI71" s="6"/>
      <c r="BJ71" s="17"/>
    </row>
    <row r="72" spans="2:65" ht="18" customHeight="1" x14ac:dyDescent="0.6">
      <c r="B72" s="11"/>
      <c r="C72" s="6"/>
      <c r="D72" s="98"/>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100"/>
      <c r="BI72" s="6"/>
      <c r="BJ72" s="17"/>
    </row>
    <row r="73" spans="2:65" ht="18" customHeight="1" thickBot="1" x14ac:dyDescent="0.65">
      <c r="B73" s="11"/>
      <c r="C73" s="6"/>
      <c r="D73" s="124"/>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6"/>
      <c r="BI73" s="6"/>
      <c r="BJ73" s="17"/>
    </row>
    <row r="74" spans="2:65" ht="15" customHeight="1" thickBot="1" x14ac:dyDescent="0.65">
      <c r="B74" s="18"/>
      <c r="C74" s="19"/>
      <c r="D74" s="36"/>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36"/>
      <c r="BI74" s="19"/>
      <c r="BJ74" s="20"/>
    </row>
    <row r="75" spans="2:65" ht="13.25" customHeight="1" thickBot="1" x14ac:dyDescent="0.65"/>
    <row r="76" spans="2:65" ht="22.5" x14ac:dyDescent="0.6">
      <c r="B76" s="7" t="s">
        <v>77</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9"/>
      <c r="AZ76" s="9"/>
      <c r="BA76" s="9"/>
      <c r="BB76" s="9"/>
      <c r="BC76" s="9"/>
      <c r="BD76" s="9"/>
      <c r="BE76" s="9"/>
      <c r="BF76" s="9"/>
      <c r="BG76" s="9"/>
      <c r="BH76" s="9"/>
      <c r="BI76" s="9"/>
      <c r="BJ76" s="10"/>
    </row>
    <row r="77" spans="2:65" ht="8.4" customHeight="1" x14ac:dyDescent="0.6">
      <c r="B77" s="34"/>
      <c r="BJ77" s="13"/>
    </row>
    <row r="78" spans="2:65" x14ac:dyDescent="0.6">
      <c r="B78" s="35" t="s">
        <v>27</v>
      </c>
      <c r="BJ78" s="13"/>
    </row>
    <row r="79" spans="2:65" x14ac:dyDescent="0.6">
      <c r="B79" s="118"/>
      <c r="C79" s="119"/>
      <c r="D79" s="105" t="s">
        <v>78</v>
      </c>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65" t="str">
        <f>IF(BM79=1,"チェックOK","チェックしてください。")</f>
        <v>チェックしてください。</v>
      </c>
      <c r="BD79" s="165"/>
      <c r="BE79" s="165"/>
      <c r="BF79" s="165"/>
      <c r="BG79" s="165"/>
      <c r="BH79" s="165"/>
      <c r="BI79" s="165"/>
      <c r="BJ79" s="166"/>
      <c r="BL79" t="b">
        <v>0</v>
      </c>
      <c r="BM79">
        <f>COUNTIF(BL79,TRUE)</f>
        <v>0</v>
      </c>
    </row>
    <row r="80" spans="2:65" x14ac:dyDescent="0.6">
      <c r="B80" s="174"/>
      <c r="C80" s="175"/>
      <c r="D80" s="172"/>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67"/>
      <c r="BD80" s="167"/>
      <c r="BE80" s="167"/>
      <c r="BF80" s="167"/>
      <c r="BG80" s="167"/>
      <c r="BH80" s="167"/>
      <c r="BI80" s="167"/>
      <c r="BJ80" s="168"/>
    </row>
    <row r="81" spans="1:65" x14ac:dyDescent="0.6">
      <c r="B81" s="174"/>
      <c r="C81" s="175"/>
      <c r="D81" s="172"/>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3"/>
      <c r="BA81" s="173"/>
      <c r="BB81" s="173"/>
      <c r="BC81" s="167"/>
      <c r="BD81" s="167"/>
      <c r="BE81" s="167"/>
      <c r="BF81" s="167"/>
      <c r="BG81" s="167"/>
      <c r="BH81" s="167"/>
      <c r="BI81" s="167"/>
      <c r="BJ81" s="168"/>
    </row>
    <row r="82" spans="1:65" x14ac:dyDescent="0.6">
      <c r="B82" s="174"/>
      <c r="C82" s="175"/>
      <c r="D82" s="172"/>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67"/>
      <c r="BD82" s="167"/>
      <c r="BE82" s="167"/>
      <c r="BF82" s="167"/>
      <c r="BG82" s="167"/>
      <c r="BH82" s="167"/>
      <c r="BI82" s="167"/>
      <c r="BJ82" s="168"/>
    </row>
    <row r="83" spans="1:65" x14ac:dyDescent="0.6">
      <c r="B83" s="174"/>
      <c r="C83" s="175"/>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3"/>
      <c r="BC83" s="169"/>
      <c r="BD83" s="169"/>
      <c r="BE83" s="169"/>
      <c r="BF83" s="169"/>
      <c r="BG83" s="169"/>
      <c r="BH83" s="169"/>
      <c r="BI83" s="169"/>
      <c r="BJ83" s="170"/>
    </row>
    <row r="84" spans="1:65" x14ac:dyDescent="0.6">
      <c r="B84" s="122"/>
      <c r="C84" s="123"/>
      <c r="D84" s="117" t="s">
        <v>79</v>
      </c>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5" t="str">
        <f>IF(BM84=1,"チェックOK","チェックしてください。")</f>
        <v>チェックしてください。</v>
      </c>
      <c r="BD84" s="115"/>
      <c r="BE84" s="115"/>
      <c r="BF84" s="115"/>
      <c r="BG84" s="115"/>
      <c r="BH84" s="115"/>
      <c r="BI84" s="115"/>
      <c r="BJ84" s="116"/>
      <c r="BL84" t="b">
        <v>0</v>
      </c>
      <c r="BM84">
        <f>COUNTIF(BL84,TRUE)</f>
        <v>0</v>
      </c>
    </row>
    <row r="85" spans="1:65" ht="14" customHeight="1" x14ac:dyDescent="0.6">
      <c r="B85" s="11"/>
      <c r="BJ85" s="13"/>
    </row>
    <row r="86" spans="1:65" x14ac:dyDescent="0.6">
      <c r="B86" s="35" t="s">
        <v>33</v>
      </c>
      <c r="BJ86" s="13"/>
    </row>
    <row r="87" spans="1:65" s="3" customFormat="1" ht="17.399999999999999" customHeight="1" x14ac:dyDescent="0.6">
      <c r="A87"/>
      <c r="B87" s="16"/>
      <c r="C87" s="6"/>
      <c r="D87" s="104" t="s">
        <v>102</v>
      </c>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6"/>
      <c r="BJ87" s="17"/>
    </row>
    <row r="88" spans="1:65" s="3" customFormat="1" ht="7.25" customHeight="1" thickBot="1" x14ac:dyDescent="0.65">
      <c r="A88"/>
      <c r="B88" s="16"/>
      <c r="C88" s="6"/>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6"/>
      <c r="BJ88" s="17"/>
    </row>
    <row r="89" spans="1:65" ht="17.399999999999999" customHeight="1" x14ac:dyDescent="0.6">
      <c r="B89" s="11"/>
      <c r="C89" s="6"/>
      <c r="D89" s="92" t="s">
        <v>90</v>
      </c>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4"/>
      <c r="BI89" s="6"/>
      <c r="BJ89" s="17"/>
    </row>
    <row r="90" spans="1:65" ht="17.399999999999999" customHeight="1" x14ac:dyDescent="0.6">
      <c r="B90" s="11"/>
      <c r="C90" s="6"/>
      <c r="D90" s="95" t="s">
        <v>91</v>
      </c>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7"/>
      <c r="BI90" s="6"/>
      <c r="BJ90" s="17"/>
    </row>
    <row r="91" spans="1:65" ht="17.399999999999999" customHeight="1" x14ac:dyDescent="0.6">
      <c r="B91" s="11"/>
      <c r="C91" s="6"/>
      <c r="D91" s="98"/>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100"/>
      <c r="BI91" s="6"/>
      <c r="BJ91" s="17"/>
    </row>
    <row r="92" spans="1:65" ht="17.399999999999999" customHeight="1" x14ac:dyDescent="0.6">
      <c r="B92" s="11"/>
      <c r="C92" s="6"/>
      <c r="D92" s="98"/>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100"/>
      <c r="BI92" s="6"/>
      <c r="BJ92" s="17"/>
    </row>
    <row r="93" spans="1:65" ht="17.399999999999999" customHeight="1" x14ac:dyDescent="0.6">
      <c r="B93" s="11"/>
      <c r="C93" s="6"/>
      <c r="D93" s="98"/>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100"/>
      <c r="BI93" s="6"/>
      <c r="BJ93" s="17"/>
    </row>
    <row r="94" spans="1:65" ht="17.399999999999999" customHeight="1" x14ac:dyDescent="0.6">
      <c r="B94" s="11"/>
      <c r="C94" s="6"/>
      <c r="D94" s="98"/>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100"/>
      <c r="BI94" s="6"/>
      <c r="BJ94" s="17"/>
    </row>
    <row r="95" spans="1:65" ht="17.399999999999999" customHeight="1" x14ac:dyDescent="0.6">
      <c r="B95" s="11"/>
      <c r="C95" s="6"/>
      <c r="D95" s="101"/>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3"/>
      <c r="BI95" s="6"/>
      <c r="BJ95" s="17"/>
    </row>
    <row r="96" spans="1:65" ht="17.399999999999999" customHeight="1" x14ac:dyDescent="0.6">
      <c r="B96" s="11"/>
      <c r="C96" s="6"/>
      <c r="D96" s="98" t="s">
        <v>101</v>
      </c>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100"/>
      <c r="BI96" s="6"/>
      <c r="BJ96" s="17"/>
    </row>
    <row r="97" spans="1:65" ht="17.399999999999999" customHeight="1" x14ac:dyDescent="0.6">
      <c r="B97" s="11"/>
      <c r="C97" s="6"/>
      <c r="D97" s="98"/>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100"/>
      <c r="BI97" s="6"/>
      <c r="BJ97" s="17"/>
    </row>
    <row r="98" spans="1:65" ht="17.399999999999999" customHeight="1" x14ac:dyDescent="0.6">
      <c r="B98" s="11"/>
      <c r="C98" s="6"/>
      <c r="D98" s="98"/>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100"/>
      <c r="BI98" s="6"/>
      <c r="BJ98" s="17"/>
    </row>
    <row r="99" spans="1:65" ht="17.399999999999999" customHeight="1" x14ac:dyDescent="0.6">
      <c r="B99" s="11"/>
      <c r="C99" s="6"/>
      <c r="D99" s="98"/>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100"/>
      <c r="BI99" s="6"/>
      <c r="BJ99" s="17"/>
    </row>
    <row r="100" spans="1:65" ht="17.399999999999999" customHeight="1" x14ac:dyDescent="0.6">
      <c r="B100" s="11"/>
      <c r="C100" s="6"/>
      <c r="D100" s="98"/>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100"/>
      <c r="BI100" s="6"/>
      <c r="BJ100" s="17"/>
    </row>
    <row r="101" spans="1:65" ht="17.399999999999999" customHeight="1" x14ac:dyDescent="0.6">
      <c r="B101" s="11"/>
      <c r="C101" s="6"/>
      <c r="D101" s="98"/>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100"/>
      <c r="BI101" s="6"/>
      <c r="BJ101" s="17"/>
    </row>
    <row r="102" spans="1:65" ht="17.399999999999999" customHeight="1" thickBot="1" x14ac:dyDescent="0.65">
      <c r="B102" s="11"/>
      <c r="C102" s="6"/>
      <c r="D102" s="124"/>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6"/>
      <c r="BI102" s="6"/>
      <c r="BJ102" s="17"/>
    </row>
    <row r="103" spans="1:65" ht="17.399999999999999" customHeight="1" thickBot="1" x14ac:dyDescent="0.65">
      <c r="B103" s="18"/>
      <c r="C103" s="19"/>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19"/>
      <c r="BJ103" s="20"/>
    </row>
    <row r="104" spans="1:65" ht="12.65" customHeight="1" x14ac:dyDescent="0.6">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9"/>
      <c r="AZ104" s="9"/>
      <c r="BA104" s="9"/>
      <c r="BB104" s="9"/>
      <c r="BC104" s="9"/>
      <c r="BD104" s="9"/>
      <c r="BE104" s="9"/>
      <c r="BF104" s="9"/>
      <c r="BG104" s="9"/>
      <c r="BH104" s="9"/>
      <c r="BI104" s="9"/>
      <c r="BJ104" s="9"/>
    </row>
    <row r="105" spans="1:65" ht="19.5" thickBot="1" x14ac:dyDescent="0.65"/>
    <row r="106" spans="1:65" ht="22.5" x14ac:dyDescent="0.6">
      <c r="B106" s="7" t="s">
        <v>80</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9"/>
      <c r="AZ106" s="9"/>
      <c r="BA106" s="9"/>
      <c r="BB106" s="9"/>
      <c r="BC106" s="9"/>
      <c r="BD106" s="9"/>
      <c r="BE106" s="9"/>
      <c r="BF106" s="9"/>
      <c r="BG106" s="9"/>
      <c r="BH106" s="9"/>
      <c r="BI106" s="9"/>
      <c r="BJ106" s="10"/>
    </row>
    <row r="107" spans="1:65" s="37" customFormat="1" x14ac:dyDescent="0.6">
      <c r="A107" s="1"/>
      <c r="B107" s="39" t="s">
        <v>31</v>
      </c>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BJ107" s="40"/>
    </row>
    <row r="108" spans="1:65" x14ac:dyDescent="0.6">
      <c r="B108" s="118"/>
      <c r="C108" s="119"/>
      <c r="D108" s="105" t="s">
        <v>81</v>
      </c>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11" t="str">
        <f>IF(BM108=1,"チェックOK","チェックしてください。")</f>
        <v>チェックしてください。</v>
      </c>
      <c r="BD108" s="111"/>
      <c r="BE108" s="111"/>
      <c r="BF108" s="111"/>
      <c r="BG108" s="111"/>
      <c r="BH108" s="111"/>
      <c r="BI108" s="111"/>
      <c r="BJ108" s="112"/>
      <c r="BL108" t="b">
        <v>0</v>
      </c>
      <c r="BM108">
        <f>COUNTIF(BL108,TRUE)</f>
        <v>0</v>
      </c>
    </row>
    <row r="109" spans="1:65" x14ac:dyDescent="0.6">
      <c r="B109" s="120"/>
      <c r="C109" s="121"/>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13"/>
      <c r="BD109" s="113"/>
      <c r="BE109" s="113"/>
      <c r="BF109" s="113"/>
      <c r="BG109" s="113"/>
      <c r="BH109" s="113"/>
      <c r="BI109" s="113"/>
      <c r="BJ109" s="114"/>
    </row>
    <row r="110" spans="1:65" x14ac:dyDescent="0.6">
      <c r="B110" s="122"/>
      <c r="C110" s="123"/>
      <c r="D110" s="117" t="s">
        <v>82</v>
      </c>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5" t="str">
        <f>IF(BM110=1,"チェックOK","チェックしてください。")</f>
        <v>チェックしてください。</v>
      </c>
      <c r="BD110" s="115"/>
      <c r="BE110" s="115"/>
      <c r="BF110" s="115"/>
      <c r="BG110" s="115"/>
      <c r="BH110" s="115"/>
      <c r="BI110" s="115"/>
      <c r="BJ110" s="116"/>
      <c r="BL110" t="b">
        <v>0</v>
      </c>
      <c r="BM110">
        <f>COUNTIF(BL110,TRUE)</f>
        <v>0</v>
      </c>
    </row>
    <row r="111" spans="1:65" x14ac:dyDescent="0.6">
      <c r="B111" s="11"/>
      <c r="BJ111" s="13"/>
    </row>
    <row r="112" spans="1:65" x14ac:dyDescent="0.6">
      <c r="B112" s="35" t="s">
        <v>33</v>
      </c>
      <c r="BJ112" s="13"/>
    </row>
    <row r="113" spans="1:62" ht="9" customHeight="1" x14ac:dyDescent="0.6">
      <c r="B113" s="11"/>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Y113" s="1"/>
      <c r="BJ113" s="13"/>
    </row>
    <row r="114" spans="1:62" s="3" customFormat="1" ht="17.399999999999999" customHeight="1" x14ac:dyDescent="0.6">
      <c r="A114"/>
      <c r="B114" s="16"/>
      <c r="C114" s="6"/>
      <c r="D114" s="104" t="s">
        <v>102</v>
      </c>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6"/>
      <c r="BJ114" s="17"/>
    </row>
    <row r="115" spans="1:62" s="3" customFormat="1" ht="7.25" customHeight="1" thickBot="1" x14ac:dyDescent="0.65">
      <c r="A115"/>
      <c r="B115" s="16"/>
      <c r="C115" s="6"/>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6"/>
      <c r="BJ115" s="17"/>
    </row>
    <row r="116" spans="1:62" ht="17.399999999999999" customHeight="1" x14ac:dyDescent="0.6">
      <c r="B116" s="11"/>
      <c r="C116" s="6"/>
      <c r="D116" s="92" t="s">
        <v>88</v>
      </c>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c r="BH116" s="94"/>
      <c r="BI116" s="6"/>
      <c r="BJ116" s="17"/>
    </row>
    <row r="117" spans="1:62" ht="17.399999999999999" customHeight="1" x14ac:dyDescent="0.6">
      <c r="B117" s="11"/>
      <c r="C117" s="6"/>
      <c r="D117" s="95" t="s">
        <v>83</v>
      </c>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7"/>
      <c r="BI117" s="6"/>
      <c r="BJ117" s="17"/>
    </row>
    <row r="118" spans="1:62" ht="17.399999999999999" customHeight="1" x14ac:dyDescent="0.6">
      <c r="B118" s="11"/>
      <c r="C118" s="6"/>
      <c r="D118" s="98"/>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100"/>
      <c r="BI118" s="6"/>
      <c r="BJ118" s="17"/>
    </row>
    <row r="119" spans="1:62" ht="17.399999999999999" customHeight="1" x14ac:dyDescent="0.6">
      <c r="B119" s="11"/>
      <c r="C119" s="6"/>
      <c r="D119" s="98"/>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100"/>
      <c r="BI119" s="6"/>
      <c r="BJ119" s="17"/>
    </row>
    <row r="120" spans="1:62" ht="17.399999999999999" customHeight="1" x14ac:dyDescent="0.6">
      <c r="B120" s="11"/>
      <c r="C120" s="6"/>
      <c r="D120" s="98"/>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100"/>
      <c r="BI120" s="6"/>
      <c r="BJ120" s="17"/>
    </row>
    <row r="121" spans="1:62" ht="17.399999999999999" customHeight="1" x14ac:dyDescent="0.6">
      <c r="B121" s="11"/>
      <c r="C121" s="6"/>
      <c r="D121" s="98"/>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100"/>
      <c r="BI121" s="6"/>
      <c r="BJ121" s="17"/>
    </row>
    <row r="122" spans="1:62" ht="17.399999999999999" customHeight="1" x14ac:dyDescent="0.6">
      <c r="B122" s="11"/>
      <c r="C122" s="6"/>
      <c r="D122" s="98"/>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100"/>
      <c r="BI122" s="6"/>
      <c r="BJ122" s="17"/>
    </row>
    <row r="123" spans="1:62" ht="17.399999999999999" customHeight="1" x14ac:dyDescent="0.6">
      <c r="B123" s="11"/>
      <c r="C123" s="6"/>
      <c r="D123" s="98"/>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100"/>
      <c r="BI123" s="6"/>
      <c r="BJ123" s="17"/>
    </row>
    <row r="124" spans="1:62" ht="17.399999999999999" customHeight="1" x14ac:dyDescent="0.6">
      <c r="B124" s="11"/>
      <c r="C124" s="6"/>
      <c r="D124" s="98"/>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100"/>
      <c r="BI124" s="6"/>
      <c r="BJ124" s="17"/>
    </row>
    <row r="125" spans="1:62" ht="17.399999999999999" customHeight="1" x14ac:dyDescent="0.6">
      <c r="B125" s="11"/>
      <c r="C125" s="6"/>
      <c r="D125" s="101"/>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3"/>
      <c r="BI125" s="6"/>
      <c r="BJ125" s="17"/>
    </row>
    <row r="126" spans="1:62" ht="17.399999999999999" customHeight="1" x14ac:dyDescent="0.6">
      <c r="B126" s="11"/>
      <c r="C126" s="6"/>
      <c r="D126" s="98" t="s">
        <v>101</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100"/>
      <c r="BI126" s="6"/>
      <c r="BJ126" s="17"/>
    </row>
    <row r="127" spans="1:62" ht="17.399999999999999" customHeight="1" x14ac:dyDescent="0.6">
      <c r="B127" s="11"/>
      <c r="C127" s="6"/>
      <c r="D127" s="98"/>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100"/>
      <c r="BI127" s="6"/>
      <c r="BJ127" s="17"/>
    </row>
    <row r="128" spans="1:62" ht="17.399999999999999" customHeight="1" x14ac:dyDescent="0.6">
      <c r="B128" s="11"/>
      <c r="C128" s="6"/>
      <c r="D128" s="98"/>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100"/>
      <c r="BI128" s="6"/>
      <c r="BJ128" s="17"/>
    </row>
    <row r="129" spans="2:65" ht="17.399999999999999" customHeight="1" x14ac:dyDescent="0.6">
      <c r="B129" s="11"/>
      <c r="C129" s="6"/>
      <c r="D129" s="98"/>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100"/>
      <c r="BI129" s="6"/>
      <c r="BJ129" s="17"/>
    </row>
    <row r="130" spans="2:65" ht="17.399999999999999" customHeight="1" x14ac:dyDescent="0.6">
      <c r="B130" s="11"/>
      <c r="C130" s="6"/>
      <c r="D130" s="98"/>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100"/>
      <c r="BI130" s="6"/>
      <c r="BJ130" s="17"/>
    </row>
    <row r="131" spans="2:65" ht="17.399999999999999" customHeight="1" x14ac:dyDescent="0.6">
      <c r="B131" s="11"/>
      <c r="C131" s="6"/>
      <c r="D131" s="98"/>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100"/>
      <c r="BI131" s="6"/>
      <c r="BJ131" s="17"/>
    </row>
    <row r="132" spans="2:65" ht="17.399999999999999" customHeight="1" x14ac:dyDescent="0.6">
      <c r="B132" s="11"/>
      <c r="C132" s="6"/>
      <c r="D132" s="98"/>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9"/>
      <c r="BG132" s="99"/>
      <c r="BH132" s="100"/>
      <c r="BI132" s="6"/>
      <c r="BJ132" s="17"/>
    </row>
    <row r="133" spans="2:65" ht="17.399999999999999" customHeight="1" x14ac:dyDescent="0.6">
      <c r="B133" s="11"/>
      <c r="C133" s="6"/>
      <c r="D133" s="98"/>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100"/>
      <c r="BI133" s="6"/>
      <c r="BJ133" s="17"/>
    </row>
    <row r="134" spans="2:65" ht="17.399999999999999" customHeight="1" thickBot="1" x14ac:dyDescent="0.65">
      <c r="B134" s="11"/>
      <c r="C134" s="6"/>
      <c r="D134" s="124"/>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6"/>
      <c r="BI134" s="6"/>
      <c r="BJ134" s="17"/>
    </row>
    <row r="135" spans="2:65" ht="17.399999999999999" customHeight="1" thickBot="1" x14ac:dyDescent="0.65">
      <c r="B135" s="18"/>
      <c r="C135" s="19"/>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19"/>
      <c r="BJ135" s="20"/>
    </row>
    <row r="137" spans="2:65" ht="18" customHeight="1" thickBot="1" x14ac:dyDescent="0.65">
      <c r="B137" s="5" t="s">
        <v>84</v>
      </c>
    </row>
    <row r="138" spans="2:65" ht="22.5" x14ac:dyDescent="0.6">
      <c r="B138" s="7" t="s">
        <v>85</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9"/>
      <c r="AZ138" s="9"/>
      <c r="BA138" s="9"/>
      <c r="BB138" s="9"/>
      <c r="BC138" s="9"/>
      <c r="BD138" s="9"/>
      <c r="BE138" s="9"/>
      <c r="BF138" s="9"/>
      <c r="BG138" s="9"/>
      <c r="BH138" s="9"/>
      <c r="BI138" s="9"/>
      <c r="BJ138" s="10"/>
    </row>
    <row r="139" spans="2:65" x14ac:dyDescent="0.6">
      <c r="B139" s="35" t="s">
        <v>31</v>
      </c>
      <c r="BJ139" s="13"/>
    </row>
    <row r="140" spans="2:65" x14ac:dyDescent="0.6">
      <c r="B140" s="107"/>
      <c r="C140" s="108"/>
      <c r="D140" s="105" t="s">
        <v>109</v>
      </c>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5"/>
      <c r="BC140" s="111" t="str">
        <f>IF(BM140=1,"チェックOK","チェックしてください。")</f>
        <v>チェックしてください。</v>
      </c>
      <c r="BD140" s="111"/>
      <c r="BE140" s="111"/>
      <c r="BF140" s="111"/>
      <c r="BG140" s="111"/>
      <c r="BH140" s="111"/>
      <c r="BI140" s="111"/>
      <c r="BJ140" s="112"/>
      <c r="BL140" s="47" t="b">
        <v>0</v>
      </c>
      <c r="BM140" s="47">
        <f>COUNTIF(BL140,TRUE)</f>
        <v>0</v>
      </c>
    </row>
    <row r="141" spans="2:65" x14ac:dyDescent="0.6">
      <c r="B141" s="109"/>
      <c r="C141" s="110"/>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13"/>
      <c r="BD141" s="113"/>
      <c r="BE141" s="113"/>
      <c r="BF141" s="113"/>
      <c r="BG141" s="113"/>
      <c r="BH141" s="113"/>
      <c r="BI141" s="113"/>
      <c r="BJ141" s="114"/>
      <c r="BL141" s="47"/>
      <c r="BM141" s="47"/>
    </row>
    <row r="142" spans="2:65" x14ac:dyDescent="0.6">
      <c r="B142" s="11"/>
      <c r="AY142" s="1"/>
      <c r="AZ142" s="1"/>
      <c r="BA142" s="1"/>
      <c r="BB142" s="1"/>
      <c r="BJ142" s="13"/>
    </row>
    <row r="143" spans="2:65" x14ac:dyDescent="0.6">
      <c r="B143" s="35" t="s">
        <v>33</v>
      </c>
      <c r="BJ143" s="13"/>
    </row>
    <row r="144" spans="2:65" ht="9" customHeight="1" x14ac:dyDescent="0.6">
      <c r="B144" s="11"/>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Y144" s="1"/>
      <c r="BJ144" s="13"/>
    </row>
    <row r="145" spans="1:62" s="3" customFormat="1" ht="17.399999999999999" customHeight="1" x14ac:dyDescent="0.6">
      <c r="A145"/>
      <c r="B145" s="16"/>
      <c r="C145" s="6"/>
      <c r="D145" s="104" t="s">
        <v>102</v>
      </c>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6"/>
      <c r="BJ145" s="17"/>
    </row>
    <row r="146" spans="1:62" s="3" customFormat="1" ht="7.25" customHeight="1" thickBot="1" x14ac:dyDescent="0.65">
      <c r="A146"/>
      <c r="B146" s="16"/>
      <c r="C146" s="6"/>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6"/>
      <c r="BJ146" s="17"/>
    </row>
    <row r="147" spans="1:62" ht="17.399999999999999" customHeight="1" x14ac:dyDescent="0.6">
      <c r="B147" s="11"/>
      <c r="C147" s="6"/>
      <c r="D147" s="92" t="s">
        <v>111</v>
      </c>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4"/>
      <c r="BI147" s="6"/>
      <c r="BJ147" s="17"/>
    </row>
    <row r="148" spans="1:62" ht="17.399999999999999" customHeight="1" x14ac:dyDescent="0.6">
      <c r="B148" s="11"/>
      <c r="C148" s="6"/>
      <c r="D148" s="95" t="s">
        <v>110</v>
      </c>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7"/>
      <c r="BI148" s="6"/>
      <c r="BJ148" s="17"/>
    </row>
    <row r="149" spans="1:62" ht="17.399999999999999" customHeight="1" x14ac:dyDescent="0.6">
      <c r="B149" s="11"/>
      <c r="C149" s="6"/>
      <c r="D149" s="98"/>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c r="BC149" s="99"/>
      <c r="BD149" s="99"/>
      <c r="BE149" s="99"/>
      <c r="BF149" s="99"/>
      <c r="BG149" s="99"/>
      <c r="BH149" s="100"/>
      <c r="BI149" s="6"/>
      <c r="BJ149" s="17"/>
    </row>
    <row r="150" spans="1:62" ht="17.399999999999999" customHeight="1" x14ac:dyDescent="0.6">
      <c r="B150" s="11"/>
      <c r="C150" s="6"/>
      <c r="D150" s="98"/>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100"/>
      <c r="BI150" s="6"/>
      <c r="BJ150" s="17"/>
    </row>
    <row r="151" spans="1:62" ht="17.399999999999999" customHeight="1" x14ac:dyDescent="0.6">
      <c r="B151" s="11"/>
      <c r="C151" s="6"/>
      <c r="D151" s="98"/>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99"/>
      <c r="BG151" s="99"/>
      <c r="BH151" s="100"/>
      <c r="BI151" s="6"/>
      <c r="BJ151" s="17"/>
    </row>
    <row r="152" spans="1:62" ht="17.399999999999999" customHeight="1" x14ac:dyDescent="0.6">
      <c r="B152" s="11"/>
      <c r="C152" s="6"/>
      <c r="D152" s="98"/>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99"/>
      <c r="AL152" s="99"/>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100"/>
      <c r="BI152" s="6"/>
      <c r="BJ152" s="17"/>
    </row>
    <row r="153" spans="1:62" ht="17.399999999999999" customHeight="1" x14ac:dyDescent="0.6">
      <c r="B153" s="11"/>
      <c r="C153" s="6"/>
      <c r="D153" s="98"/>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99"/>
      <c r="BB153" s="99"/>
      <c r="BC153" s="99"/>
      <c r="BD153" s="99"/>
      <c r="BE153" s="99"/>
      <c r="BF153" s="99"/>
      <c r="BG153" s="99"/>
      <c r="BH153" s="100"/>
      <c r="BI153" s="6"/>
      <c r="BJ153" s="17"/>
    </row>
    <row r="154" spans="1:62" ht="17.399999999999999" customHeight="1" x14ac:dyDescent="0.6">
      <c r="B154" s="11"/>
      <c r="C154" s="6"/>
      <c r="D154" s="98"/>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99"/>
      <c r="AL154" s="99"/>
      <c r="AM154" s="99"/>
      <c r="AN154" s="99"/>
      <c r="AO154" s="99"/>
      <c r="AP154" s="99"/>
      <c r="AQ154" s="99"/>
      <c r="AR154" s="99"/>
      <c r="AS154" s="99"/>
      <c r="AT154" s="99"/>
      <c r="AU154" s="99"/>
      <c r="AV154" s="99"/>
      <c r="AW154" s="99"/>
      <c r="AX154" s="99"/>
      <c r="AY154" s="99"/>
      <c r="AZ154" s="99"/>
      <c r="BA154" s="99"/>
      <c r="BB154" s="99"/>
      <c r="BC154" s="99"/>
      <c r="BD154" s="99"/>
      <c r="BE154" s="99"/>
      <c r="BF154" s="99"/>
      <c r="BG154" s="99"/>
      <c r="BH154" s="100"/>
      <c r="BI154" s="6"/>
      <c r="BJ154" s="17"/>
    </row>
    <row r="155" spans="1:62" ht="17.399999999999999" customHeight="1" x14ac:dyDescent="0.6">
      <c r="B155" s="11"/>
      <c r="C155" s="6"/>
      <c r="D155" s="98"/>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100"/>
      <c r="BI155" s="6"/>
      <c r="BJ155" s="17"/>
    </row>
    <row r="156" spans="1:62" ht="17.399999999999999" customHeight="1" x14ac:dyDescent="0.6">
      <c r="B156" s="11"/>
      <c r="C156" s="6"/>
      <c r="D156" s="98"/>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c r="AL156" s="99"/>
      <c r="AM156" s="99"/>
      <c r="AN156" s="99"/>
      <c r="AO156" s="99"/>
      <c r="AP156" s="99"/>
      <c r="AQ156" s="99"/>
      <c r="AR156" s="99"/>
      <c r="AS156" s="99"/>
      <c r="AT156" s="99"/>
      <c r="AU156" s="99"/>
      <c r="AV156" s="99"/>
      <c r="AW156" s="99"/>
      <c r="AX156" s="99"/>
      <c r="AY156" s="99"/>
      <c r="AZ156" s="99"/>
      <c r="BA156" s="99"/>
      <c r="BB156" s="99"/>
      <c r="BC156" s="99"/>
      <c r="BD156" s="99"/>
      <c r="BE156" s="99"/>
      <c r="BF156" s="99"/>
      <c r="BG156" s="99"/>
      <c r="BH156" s="100"/>
      <c r="BI156" s="6"/>
      <c r="BJ156" s="17"/>
    </row>
    <row r="157" spans="1:62" ht="17.399999999999999" customHeight="1" x14ac:dyDescent="0.6">
      <c r="B157" s="11"/>
      <c r="C157" s="6"/>
      <c r="D157" s="98"/>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c r="AI157" s="99"/>
      <c r="AJ157" s="99"/>
      <c r="AK157" s="99"/>
      <c r="AL157" s="99"/>
      <c r="AM157" s="99"/>
      <c r="AN157" s="99"/>
      <c r="AO157" s="99"/>
      <c r="AP157" s="99"/>
      <c r="AQ157" s="99"/>
      <c r="AR157" s="99"/>
      <c r="AS157" s="99"/>
      <c r="AT157" s="99"/>
      <c r="AU157" s="99"/>
      <c r="AV157" s="99"/>
      <c r="AW157" s="99"/>
      <c r="AX157" s="99"/>
      <c r="AY157" s="99"/>
      <c r="AZ157" s="99"/>
      <c r="BA157" s="99"/>
      <c r="BB157" s="99"/>
      <c r="BC157" s="99"/>
      <c r="BD157" s="99"/>
      <c r="BE157" s="99"/>
      <c r="BF157" s="99"/>
      <c r="BG157" s="99"/>
      <c r="BH157" s="100"/>
      <c r="BI157" s="6"/>
      <c r="BJ157" s="17"/>
    </row>
    <row r="158" spans="1:62" ht="17.399999999999999" customHeight="1" x14ac:dyDescent="0.6">
      <c r="B158" s="11"/>
      <c r="C158" s="6"/>
      <c r="D158" s="98"/>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c r="BA158" s="99"/>
      <c r="BB158" s="99"/>
      <c r="BC158" s="99"/>
      <c r="BD158" s="99"/>
      <c r="BE158" s="99"/>
      <c r="BF158" s="99"/>
      <c r="BG158" s="99"/>
      <c r="BH158" s="100"/>
      <c r="BI158" s="6"/>
      <c r="BJ158" s="17"/>
    </row>
    <row r="159" spans="1:62" ht="17.399999999999999" customHeight="1" x14ac:dyDescent="0.6">
      <c r="B159" s="11"/>
      <c r="C159" s="6"/>
      <c r="D159" s="98"/>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c r="BB159" s="99"/>
      <c r="BC159" s="99"/>
      <c r="BD159" s="99"/>
      <c r="BE159" s="99"/>
      <c r="BF159" s="99"/>
      <c r="BG159" s="99"/>
      <c r="BH159" s="100"/>
      <c r="BI159" s="6"/>
      <c r="BJ159" s="17"/>
    </row>
    <row r="160" spans="1:62" ht="17.399999999999999" customHeight="1" x14ac:dyDescent="0.6">
      <c r="B160" s="11"/>
      <c r="C160" s="6"/>
      <c r="D160" s="98"/>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c r="BA160" s="99"/>
      <c r="BB160" s="99"/>
      <c r="BC160" s="99"/>
      <c r="BD160" s="99"/>
      <c r="BE160" s="99"/>
      <c r="BF160" s="99"/>
      <c r="BG160" s="99"/>
      <c r="BH160" s="100"/>
      <c r="BI160" s="6"/>
      <c r="BJ160" s="17"/>
    </row>
    <row r="161" spans="2:62" ht="17.399999999999999" customHeight="1" x14ac:dyDescent="0.6">
      <c r="B161" s="11"/>
      <c r="C161" s="6"/>
      <c r="D161" s="98"/>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c r="BB161" s="99"/>
      <c r="BC161" s="99"/>
      <c r="BD161" s="99"/>
      <c r="BE161" s="99"/>
      <c r="BF161" s="99"/>
      <c r="BG161" s="99"/>
      <c r="BH161" s="100"/>
      <c r="BI161" s="6"/>
      <c r="BJ161" s="17"/>
    </row>
    <row r="162" spans="2:62" ht="17.399999999999999" customHeight="1" x14ac:dyDescent="0.6">
      <c r="B162" s="11"/>
      <c r="C162" s="6"/>
      <c r="D162" s="98"/>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c r="BA162" s="99"/>
      <c r="BB162" s="99"/>
      <c r="BC162" s="99"/>
      <c r="BD162" s="99"/>
      <c r="BE162" s="99"/>
      <c r="BF162" s="99"/>
      <c r="BG162" s="99"/>
      <c r="BH162" s="100"/>
      <c r="BI162" s="6"/>
      <c r="BJ162" s="17"/>
    </row>
    <row r="163" spans="2:62" ht="17.399999999999999" customHeight="1" x14ac:dyDescent="0.6">
      <c r="B163" s="11"/>
      <c r="C163" s="6"/>
      <c r="D163" s="101"/>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3"/>
      <c r="BI163" s="6"/>
      <c r="BJ163" s="17"/>
    </row>
    <row r="164" spans="2:62" ht="17.399999999999999" customHeight="1" x14ac:dyDescent="0.6">
      <c r="B164" s="11"/>
      <c r="C164" s="6"/>
      <c r="D164" s="127" t="s">
        <v>100</v>
      </c>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c r="BB164" s="99"/>
      <c r="BC164" s="99"/>
      <c r="BD164" s="99"/>
      <c r="BE164" s="99"/>
      <c r="BF164" s="99"/>
      <c r="BG164" s="99"/>
      <c r="BH164" s="100"/>
      <c r="BI164" s="6"/>
      <c r="BJ164" s="17"/>
    </row>
    <row r="165" spans="2:62" ht="17.399999999999999" customHeight="1" x14ac:dyDescent="0.6">
      <c r="B165" s="11"/>
      <c r="C165" s="6"/>
      <c r="D165" s="98"/>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c r="AX165" s="99"/>
      <c r="AY165" s="99"/>
      <c r="AZ165" s="99"/>
      <c r="BA165" s="99"/>
      <c r="BB165" s="99"/>
      <c r="BC165" s="99"/>
      <c r="BD165" s="99"/>
      <c r="BE165" s="99"/>
      <c r="BF165" s="99"/>
      <c r="BG165" s="99"/>
      <c r="BH165" s="100"/>
      <c r="BI165" s="6"/>
      <c r="BJ165" s="17"/>
    </row>
    <row r="166" spans="2:62" ht="17.399999999999999" customHeight="1" x14ac:dyDescent="0.6">
      <c r="B166" s="11"/>
      <c r="C166" s="6"/>
      <c r="D166" s="98"/>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99"/>
      <c r="AW166" s="99"/>
      <c r="AX166" s="99"/>
      <c r="AY166" s="99"/>
      <c r="AZ166" s="99"/>
      <c r="BA166" s="99"/>
      <c r="BB166" s="99"/>
      <c r="BC166" s="99"/>
      <c r="BD166" s="99"/>
      <c r="BE166" s="99"/>
      <c r="BF166" s="99"/>
      <c r="BG166" s="99"/>
      <c r="BH166" s="100"/>
      <c r="BI166" s="6"/>
      <c r="BJ166" s="17"/>
    </row>
    <row r="167" spans="2:62" ht="17.399999999999999" customHeight="1" x14ac:dyDescent="0.6">
      <c r="B167" s="11"/>
      <c r="C167" s="6"/>
      <c r="D167" s="98"/>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100"/>
      <c r="BI167" s="6"/>
      <c r="BJ167" s="17"/>
    </row>
    <row r="168" spans="2:62" ht="17.399999999999999" customHeight="1" x14ac:dyDescent="0.6">
      <c r="B168" s="11"/>
      <c r="C168" s="6"/>
      <c r="D168" s="98"/>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100"/>
      <c r="BI168" s="6"/>
      <c r="BJ168" s="17"/>
    </row>
    <row r="169" spans="2:62" ht="17.399999999999999" customHeight="1" x14ac:dyDescent="0.6">
      <c r="B169" s="11"/>
      <c r="C169" s="6"/>
      <c r="D169" s="98"/>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100"/>
      <c r="BI169" s="6"/>
      <c r="BJ169" s="17"/>
    </row>
    <row r="170" spans="2:62" ht="17.399999999999999" customHeight="1" x14ac:dyDescent="0.6">
      <c r="B170" s="11"/>
      <c r="C170" s="6"/>
      <c r="D170" s="98"/>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100"/>
      <c r="BI170" s="6"/>
      <c r="BJ170" s="17"/>
    </row>
    <row r="171" spans="2:62" ht="17.399999999999999" customHeight="1" x14ac:dyDescent="0.6">
      <c r="B171" s="11"/>
      <c r="C171" s="6"/>
      <c r="D171" s="98"/>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100"/>
      <c r="BI171" s="6"/>
      <c r="BJ171" s="17"/>
    </row>
    <row r="172" spans="2:62" ht="17.399999999999999" customHeight="1" x14ac:dyDescent="0.6">
      <c r="B172" s="11"/>
      <c r="C172" s="6"/>
      <c r="D172" s="98"/>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100"/>
      <c r="BI172" s="6"/>
      <c r="BJ172" s="17"/>
    </row>
    <row r="173" spans="2:62" ht="17.399999999999999" customHeight="1" x14ac:dyDescent="0.6">
      <c r="B173" s="11"/>
      <c r="C173" s="6"/>
      <c r="D173" s="98"/>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100"/>
      <c r="BI173" s="6"/>
      <c r="BJ173" s="17"/>
    </row>
    <row r="174" spans="2:62" ht="17.399999999999999" customHeight="1" x14ac:dyDescent="0.6">
      <c r="B174" s="11"/>
      <c r="C174" s="6"/>
      <c r="D174" s="98"/>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100"/>
      <c r="BI174" s="6"/>
      <c r="BJ174" s="17"/>
    </row>
    <row r="175" spans="2:62" ht="17.399999999999999" customHeight="1" x14ac:dyDescent="0.6">
      <c r="B175" s="11"/>
      <c r="C175" s="6"/>
      <c r="D175" s="98"/>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99"/>
      <c r="AR175" s="99"/>
      <c r="AS175" s="99"/>
      <c r="AT175" s="99"/>
      <c r="AU175" s="99"/>
      <c r="AV175" s="99"/>
      <c r="AW175" s="99"/>
      <c r="AX175" s="99"/>
      <c r="AY175" s="99"/>
      <c r="AZ175" s="99"/>
      <c r="BA175" s="99"/>
      <c r="BB175" s="99"/>
      <c r="BC175" s="99"/>
      <c r="BD175" s="99"/>
      <c r="BE175" s="99"/>
      <c r="BF175" s="99"/>
      <c r="BG175" s="99"/>
      <c r="BH175" s="100"/>
      <c r="BI175" s="6"/>
      <c r="BJ175" s="17"/>
    </row>
    <row r="176" spans="2:62" ht="17.399999999999999" customHeight="1" thickBot="1" x14ac:dyDescent="0.65">
      <c r="B176" s="11"/>
      <c r="C176" s="6"/>
      <c r="D176" s="124"/>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6"/>
      <c r="BI176" s="6"/>
      <c r="BJ176" s="17"/>
    </row>
    <row r="177" spans="1:65" ht="19.5" thickBot="1" x14ac:dyDescent="0.65">
      <c r="B177" s="18"/>
      <c r="C177" s="19"/>
      <c r="D177" s="36"/>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36"/>
      <c r="BI177" s="19"/>
      <c r="BJ177" s="20"/>
    </row>
    <row r="178" spans="1:65" x14ac:dyDescent="0.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1:65" ht="19.5" thickBot="1" x14ac:dyDescent="0.65"/>
    <row r="180" spans="1:65" ht="22.5" x14ac:dyDescent="0.6">
      <c r="B180" s="7" t="s">
        <v>86</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9"/>
      <c r="AZ180" s="9"/>
      <c r="BA180" s="9"/>
      <c r="BB180" s="9"/>
      <c r="BC180" s="9"/>
      <c r="BD180" s="9"/>
      <c r="BE180" s="9"/>
      <c r="BF180" s="9"/>
      <c r="BG180" s="9"/>
      <c r="BH180" s="9"/>
      <c r="BI180" s="9"/>
      <c r="BJ180" s="10"/>
    </row>
    <row r="181" spans="1:65" x14ac:dyDescent="0.6">
      <c r="B181" s="35" t="s">
        <v>31</v>
      </c>
      <c r="BJ181" s="13"/>
    </row>
    <row r="182" spans="1:65" x14ac:dyDescent="0.6">
      <c r="B182" s="122"/>
      <c r="C182" s="123"/>
      <c r="D182" s="117" t="s">
        <v>87</v>
      </c>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117"/>
      <c r="AU182" s="117"/>
      <c r="AV182" s="117"/>
      <c r="AW182" s="117"/>
      <c r="AX182" s="117"/>
      <c r="AY182" s="117"/>
      <c r="AZ182" s="117"/>
      <c r="BA182" s="117"/>
      <c r="BB182" s="117"/>
      <c r="BC182" s="115" t="str">
        <f>IF(BM182=1,"チェックOK","チェックしてください。")</f>
        <v>チェックしてください。</v>
      </c>
      <c r="BD182" s="115"/>
      <c r="BE182" s="115"/>
      <c r="BF182" s="115"/>
      <c r="BG182" s="115"/>
      <c r="BH182" s="115"/>
      <c r="BI182" s="115"/>
      <c r="BJ182" s="116"/>
      <c r="BL182" t="b">
        <v>0</v>
      </c>
      <c r="BM182">
        <f>COUNTIF(BL182,TRUE)</f>
        <v>0</v>
      </c>
    </row>
    <row r="183" spans="1:65" x14ac:dyDescent="0.6">
      <c r="B183" s="11"/>
      <c r="BJ183" s="13"/>
    </row>
    <row r="184" spans="1:65" x14ac:dyDescent="0.6">
      <c r="B184" s="35" t="s">
        <v>33</v>
      </c>
      <c r="BJ184" s="13"/>
    </row>
    <row r="185" spans="1:65" ht="9" customHeight="1" x14ac:dyDescent="0.6">
      <c r="B185" s="11"/>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Y185" s="1"/>
      <c r="BJ185" s="13"/>
    </row>
    <row r="186" spans="1:65" s="3" customFormat="1" ht="17.399999999999999" customHeight="1" x14ac:dyDescent="0.6">
      <c r="A186"/>
      <c r="B186" s="16"/>
      <c r="C186" s="6"/>
      <c r="D186" s="104" t="s">
        <v>102</v>
      </c>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6"/>
      <c r="BJ186" s="17"/>
    </row>
    <row r="187" spans="1:65" s="3" customFormat="1" ht="7.25" customHeight="1" thickBot="1" x14ac:dyDescent="0.65">
      <c r="A187"/>
      <c r="B187" s="16"/>
      <c r="C187" s="6"/>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6"/>
      <c r="BJ187" s="17"/>
    </row>
    <row r="188" spans="1:65" ht="17.399999999999999" customHeight="1" x14ac:dyDescent="0.6">
      <c r="B188" s="11"/>
      <c r="C188" s="6"/>
      <c r="D188" s="92" t="s">
        <v>89</v>
      </c>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c r="AO188" s="93"/>
      <c r="AP188" s="93"/>
      <c r="AQ188" s="93"/>
      <c r="AR188" s="93"/>
      <c r="AS188" s="93"/>
      <c r="AT188" s="93"/>
      <c r="AU188" s="93"/>
      <c r="AV188" s="93"/>
      <c r="AW188" s="93"/>
      <c r="AX188" s="93"/>
      <c r="AY188" s="93"/>
      <c r="AZ188" s="93"/>
      <c r="BA188" s="93"/>
      <c r="BB188" s="93"/>
      <c r="BC188" s="93"/>
      <c r="BD188" s="93"/>
      <c r="BE188" s="93"/>
      <c r="BF188" s="93"/>
      <c r="BG188" s="93"/>
      <c r="BH188" s="94"/>
      <c r="BI188" s="6"/>
      <c r="BJ188" s="17"/>
    </row>
    <row r="189" spans="1:65" ht="17.399999999999999" customHeight="1" x14ac:dyDescent="0.6">
      <c r="B189" s="11"/>
      <c r="C189" s="6"/>
      <c r="D189" s="95" t="s">
        <v>105</v>
      </c>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7"/>
      <c r="BI189" s="6"/>
      <c r="BJ189" s="17"/>
    </row>
    <row r="190" spans="1:65" ht="17.399999999999999" customHeight="1" x14ac:dyDescent="0.6">
      <c r="B190" s="11"/>
      <c r="C190" s="6"/>
      <c r="D190" s="98"/>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c r="AQ190" s="99"/>
      <c r="AR190" s="99"/>
      <c r="AS190" s="99"/>
      <c r="AT190" s="99"/>
      <c r="AU190" s="99"/>
      <c r="AV190" s="99"/>
      <c r="AW190" s="99"/>
      <c r="AX190" s="99"/>
      <c r="AY190" s="99"/>
      <c r="AZ190" s="99"/>
      <c r="BA190" s="99"/>
      <c r="BB190" s="99"/>
      <c r="BC190" s="99"/>
      <c r="BD190" s="99"/>
      <c r="BE190" s="99"/>
      <c r="BF190" s="99"/>
      <c r="BG190" s="99"/>
      <c r="BH190" s="100"/>
      <c r="BI190" s="6"/>
      <c r="BJ190" s="17"/>
    </row>
    <row r="191" spans="1:65" ht="17.399999999999999" customHeight="1" x14ac:dyDescent="0.6">
      <c r="B191" s="11"/>
      <c r="C191" s="6"/>
      <c r="D191" s="98"/>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c r="AQ191" s="99"/>
      <c r="AR191" s="99"/>
      <c r="AS191" s="99"/>
      <c r="AT191" s="99"/>
      <c r="AU191" s="99"/>
      <c r="AV191" s="99"/>
      <c r="AW191" s="99"/>
      <c r="AX191" s="99"/>
      <c r="AY191" s="99"/>
      <c r="AZ191" s="99"/>
      <c r="BA191" s="99"/>
      <c r="BB191" s="99"/>
      <c r="BC191" s="99"/>
      <c r="BD191" s="99"/>
      <c r="BE191" s="99"/>
      <c r="BF191" s="99"/>
      <c r="BG191" s="99"/>
      <c r="BH191" s="100"/>
      <c r="BI191" s="6"/>
      <c r="BJ191" s="17"/>
    </row>
    <row r="192" spans="1:65" ht="17.399999999999999" customHeight="1" x14ac:dyDescent="0.6">
      <c r="B192" s="11"/>
      <c r="C192" s="6"/>
      <c r="D192" s="98"/>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R192" s="99"/>
      <c r="AS192" s="99"/>
      <c r="AT192" s="99"/>
      <c r="AU192" s="99"/>
      <c r="AV192" s="99"/>
      <c r="AW192" s="99"/>
      <c r="AX192" s="99"/>
      <c r="AY192" s="99"/>
      <c r="AZ192" s="99"/>
      <c r="BA192" s="99"/>
      <c r="BB192" s="99"/>
      <c r="BC192" s="99"/>
      <c r="BD192" s="99"/>
      <c r="BE192" s="99"/>
      <c r="BF192" s="99"/>
      <c r="BG192" s="99"/>
      <c r="BH192" s="100"/>
      <c r="BI192" s="6"/>
      <c r="BJ192" s="17"/>
    </row>
    <row r="193" spans="2:62" ht="17.399999999999999" customHeight="1" x14ac:dyDescent="0.6">
      <c r="B193" s="11"/>
      <c r="C193" s="6"/>
      <c r="D193" s="98"/>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c r="BB193" s="99"/>
      <c r="BC193" s="99"/>
      <c r="BD193" s="99"/>
      <c r="BE193" s="99"/>
      <c r="BF193" s="99"/>
      <c r="BG193" s="99"/>
      <c r="BH193" s="100"/>
      <c r="BI193" s="6"/>
      <c r="BJ193" s="17"/>
    </row>
    <row r="194" spans="2:62" ht="17.399999999999999" customHeight="1" x14ac:dyDescent="0.6">
      <c r="B194" s="11"/>
      <c r="C194" s="6"/>
      <c r="D194" s="98"/>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c r="BF194" s="99"/>
      <c r="BG194" s="99"/>
      <c r="BH194" s="100"/>
      <c r="BI194" s="6"/>
      <c r="BJ194" s="17"/>
    </row>
    <row r="195" spans="2:62" ht="17.399999999999999" customHeight="1" x14ac:dyDescent="0.6">
      <c r="B195" s="11"/>
      <c r="C195" s="6"/>
      <c r="D195" s="98"/>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99"/>
      <c r="BD195" s="99"/>
      <c r="BE195" s="99"/>
      <c r="BF195" s="99"/>
      <c r="BG195" s="99"/>
      <c r="BH195" s="100"/>
      <c r="BI195" s="6"/>
      <c r="BJ195" s="17"/>
    </row>
    <row r="196" spans="2:62" ht="17.399999999999999" customHeight="1" x14ac:dyDescent="0.6">
      <c r="B196" s="11"/>
      <c r="C196" s="6"/>
      <c r="D196" s="98"/>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c r="AQ196" s="99"/>
      <c r="AR196" s="99"/>
      <c r="AS196" s="99"/>
      <c r="AT196" s="99"/>
      <c r="AU196" s="99"/>
      <c r="AV196" s="99"/>
      <c r="AW196" s="99"/>
      <c r="AX196" s="99"/>
      <c r="AY196" s="99"/>
      <c r="AZ196" s="99"/>
      <c r="BA196" s="99"/>
      <c r="BB196" s="99"/>
      <c r="BC196" s="99"/>
      <c r="BD196" s="99"/>
      <c r="BE196" s="99"/>
      <c r="BF196" s="99"/>
      <c r="BG196" s="99"/>
      <c r="BH196" s="100"/>
      <c r="BI196" s="6"/>
      <c r="BJ196" s="17"/>
    </row>
    <row r="197" spans="2:62" ht="17.399999999999999" customHeight="1" x14ac:dyDescent="0.6">
      <c r="B197" s="11"/>
      <c r="C197" s="6"/>
      <c r="D197" s="101"/>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3"/>
      <c r="BI197" s="6"/>
      <c r="BJ197" s="17"/>
    </row>
    <row r="198" spans="2:62" ht="17.399999999999999" customHeight="1" x14ac:dyDescent="0.6">
      <c r="B198" s="11"/>
      <c r="C198" s="6"/>
      <c r="D198" s="98" t="s">
        <v>104</v>
      </c>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R198" s="99"/>
      <c r="AS198" s="99"/>
      <c r="AT198" s="99"/>
      <c r="AU198" s="99"/>
      <c r="AV198" s="99"/>
      <c r="AW198" s="99"/>
      <c r="AX198" s="99"/>
      <c r="AY198" s="99"/>
      <c r="AZ198" s="99"/>
      <c r="BA198" s="99"/>
      <c r="BB198" s="99"/>
      <c r="BC198" s="99"/>
      <c r="BD198" s="99"/>
      <c r="BE198" s="99"/>
      <c r="BF198" s="99"/>
      <c r="BG198" s="99"/>
      <c r="BH198" s="100"/>
      <c r="BI198" s="6"/>
      <c r="BJ198" s="17"/>
    </row>
    <row r="199" spans="2:62" ht="17.399999999999999" customHeight="1" x14ac:dyDescent="0.6">
      <c r="B199" s="11"/>
      <c r="C199" s="6"/>
      <c r="D199" s="98"/>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c r="AQ199" s="99"/>
      <c r="AR199" s="99"/>
      <c r="AS199" s="99"/>
      <c r="AT199" s="99"/>
      <c r="AU199" s="99"/>
      <c r="AV199" s="99"/>
      <c r="AW199" s="99"/>
      <c r="AX199" s="99"/>
      <c r="AY199" s="99"/>
      <c r="AZ199" s="99"/>
      <c r="BA199" s="99"/>
      <c r="BB199" s="99"/>
      <c r="BC199" s="99"/>
      <c r="BD199" s="99"/>
      <c r="BE199" s="99"/>
      <c r="BF199" s="99"/>
      <c r="BG199" s="99"/>
      <c r="BH199" s="100"/>
      <c r="BI199" s="6"/>
      <c r="BJ199" s="17"/>
    </row>
    <row r="200" spans="2:62" ht="17.399999999999999" customHeight="1" x14ac:dyDescent="0.6">
      <c r="B200" s="11"/>
      <c r="C200" s="6"/>
      <c r="D200" s="98"/>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c r="AQ200" s="99"/>
      <c r="AR200" s="99"/>
      <c r="AS200" s="99"/>
      <c r="AT200" s="99"/>
      <c r="AU200" s="99"/>
      <c r="AV200" s="99"/>
      <c r="AW200" s="99"/>
      <c r="AX200" s="99"/>
      <c r="AY200" s="99"/>
      <c r="AZ200" s="99"/>
      <c r="BA200" s="99"/>
      <c r="BB200" s="99"/>
      <c r="BC200" s="99"/>
      <c r="BD200" s="99"/>
      <c r="BE200" s="99"/>
      <c r="BF200" s="99"/>
      <c r="BG200" s="99"/>
      <c r="BH200" s="100"/>
      <c r="BI200" s="6"/>
      <c r="BJ200" s="17"/>
    </row>
    <row r="201" spans="2:62" ht="17.399999999999999" customHeight="1" x14ac:dyDescent="0.6">
      <c r="B201" s="11"/>
      <c r="C201" s="6"/>
      <c r="D201" s="98"/>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c r="BB201" s="99"/>
      <c r="BC201" s="99"/>
      <c r="BD201" s="99"/>
      <c r="BE201" s="99"/>
      <c r="BF201" s="99"/>
      <c r="BG201" s="99"/>
      <c r="BH201" s="100"/>
      <c r="BI201" s="6"/>
      <c r="BJ201" s="17"/>
    </row>
    <row r="202" spans="2:62" ht="17.399999999999999" customHeight="1" x14ac:dyDescent="0.6">
      <c r="B202" s="11"/>
      <c r="C202" s="6"/>
      <c r="D202" s="98"/>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R202" s="99"/>
      <c r="AS202" s="99"/>
      <c r="AT202" s="99"/>
      <c r="AU202" s="99"/>
      <c r="AV202" s="99"/>
      <c r="AW202" s="99"/>
      <c r="AX202" s="99"/>
      <c r="AY202" s="99"/>
      <c r="AZ202" s="99"/>
      <c r="BA202" s="99"/>
      <c r="BB202" s="99"/>
      <c r="BC202" s="99"/>
      <c r="BD202" s="99"/>
      <c r="BE202" s="99"/>
      <c r="BF202" s="99"/>
      <c r="BG202" s="99"/>
      <c r="BH202" s="100"/>
      <c r="BI202" s="6"/>
      <c r="BJ202" s="17"/>
    </row>
    <row r="203" spans="2:62" ht="17.399999999999999" customHeight="1" x14ac:dyDescent="0.6">
      <c r="B203" s="11"/>
      <c r="C203" s="6"/>
      <c r="D203" s="98"/>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c r="AX203" s="99"/>
      <c r="AY203" s="99"/>
      <c r="AZ203" s="99"/>
      <c r="BA203" s="99"/>
      <c r="BB203" s="99"/>
      <c r="BC203" s="99"/>
      <c r="BD203" s="99"/>
      <c r="BE203" s="99"/>
      <c r="BF203" s="99"/>
      <c r="BG203" s="99"/>
      <c r="BH203" s="100"/>
      <c r="BI203" s="6"/>
      <c r="BJ203" s="17"/>
    </row>
    <row r="204" spans="2:62" ht="17.399999999999999" customHeight="1" x14ac:dyDescent="0.6">
      <c r="B204" s="11"/>
      <c r="C204" s="6"/>
      <c r="D204" s="98"/>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R204" s="99"/>
      <c r="AS204" s="99"/>
      <c r="AT204" s="99"/>
      <c r="AU204" s="99"/>
      <c r="AV204" s="99"/>
      <c r="AW204" s="99"/>
      <c r="AX204" s="99"/>
      <c r="AY204" s="99"/>
      <c r="AZ204" s="99"/>
      <c r="BA204" s="99"/>
      <c r="BB204" s="99"/>
      <c r="BC204" s="99"/>
      <c r="BD204" s="99"/>
      <c r="BE204" s="99"/>
      <c r="BF204" s="99"/>
      <c r="BG204" s="99"/>
      <c r="BH204" s="100"/>
      <c r="BI204" s="6"/>
      <c r="BJ204" s="17"/>
    </row>
    <row r="205" spans="2:62" ht="17.399999999999999" customHeight="1" x14ac:dyDescent="0.6">
      <c r="B205" s="11"/>
      <c r="C205" s="6"/>
      <c r="D205" s="98"/>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99"/>
      <c r="AR205" s="99"/>
      <c r="AS205" s="99"/>
      <c r="AT205" s="99"/>
      <c r="AU205" s="99"/>
      <c r="AV205" s="99"/>
      <c r="AW205" s="99"/>
      <c r="AX205" s="99"/>
      <c r="AY205" s="99"/>
      <c r="AZ205" s="99"/>
      <c r="BA205" s="99"/>
      <c r="BB205" s="99"/>
      <c r="BC205" s="99"/>
      <c r="BD205" s="99"/>
      <c r="BE205" s="99"/>
      <c r="BF205" s="99"/>
      <c r="BG205" s="99"/>
      <c r="BH205" s="100"/>
      <c r="BI205" s="6"/>
      <c r="BJ205" s="17"/>
    </row>
    <row r="206" spans="2:62" ht="17.399999999999999" customHeight="1" thickBot="1" x14ac:dyDescent="0.65">
      <c r="B206" s="11"/>
      <c r="C206" s="6"/>
      <c r="D206" s="124"/>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c r="AV206" s="125"/>
      <c r="AW206" s="125"/>
      <c r="AX206" s="125"/>
      <c r="AY206" s="125"/>
      <c r="AZ206" s="125"/>
      <c r="BA206" s="125"/>
      <c r="BB206" s="125"/>
      <c r="BC206" s="125"/>
      <c r="BD206" s="125"/>
      <c r="BE206" s="125"/>
      <c r="BF206" s="125"/>
      <c r="BG206" s="125"/>
      <c r="BH206" s="126"/>
      <c r="BI206" s="6"/>
      <c r="BJ206" s="17"/>
    </row>
    <row r="207" spans="2:62" ht="19.5" thickBot="1" x14ac:dyDescent="0.65">
      <c r="B207" s="18"/>
      <c r="C207" s="19"/>
      <c r="D207" s="36"/>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36"/>
      <c r="BI207" s="19"/>
      <c r="BJ207" s="20"/>
    </row>
    <row r="209" spans="1:65" ht="23" thickBot="1" x14ac:dyDescent="0.65">
      <c r="B209" s="5" t="s">
        <v>93</v>
      </c>
    </row>
    <row r="210" spans="1:65" ht="22.5" x14ac:dyDescent="0.6">
      <c r="B210" s="7" t="s">
        <v>106</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9"/>
      <c r="AZ210" s="9"/>
      <c r="BA210" s="9"/>
      <c r="BB210" s="9"/>
      <c r="BC210" s="9"/>
      <c r="BD210" s="9"/>
      <c r="BE210" s="9"/>
      <c r="BF210" s="9"/>
      <c r="BG210" s="9"/>
      <c r="BH210" s="9"/>
      <c r="BI210" s="9"/>
      <c r="BJ210" s="10"/>
    </row>
    <row r="211" spans="1:65" x14ac:dyDescent="0.6">
      <c r="B211" s="35" t="s">
        <v>31</v>
      </c>
      <c r="BJ211" s="13"/>
    </row>
    <row r="212" spans="1:65" x14ac:dyDescent="0.6">
      <c r="B212" s="118"/>
      <c r="C212" s="119"/>
      <c r="D212" s="105" t="s">
        <v>94</v>
      </c>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c r="AN212" s="105"/>
      <c r="AO212" s="105"/>
      <c r="AP212" s="105"/>
      <c r="AQ212" s="105"/>
      <c r="AR212" s="105"/>
      <c r="AS212" s="105"/>
      <c r="AT212" s="105"/>
      <c r="AU212" s="105"/>
      <c r="AV212" s="105"/>
      <c r="AW212" s="105"/>
      <c r="AX212" s="105"/>
      <c r="AY212" s="105"/>
      <c r="AZ212" s="105"/>
      <c r="BA212" s="105"/>
      <c r="BB212" s="105"/>
      <c r="BC212" s="220" t="str">
        <f>IF(BM212=1,"チェックOK","チェックしてください。")</f>
        <v>チェックしてください。</v>
      </c>
      <c r="BD212" s="220"/>
      <c r="BE212" s="220"/>
      <c r="BF212" s="220"/>
      <c r="BG212" s="220"/>
      <c r="BH212" s="220"/>
      <c r="BI212" s="220"/>
      <c r="BJ212" s="221"/>
      <c r="BL212" t="b">
        <v>0</v>
      </c>
      <c r="BM212">
        <f>COUNTIF(BL212,TRUE)</f>
        <v>0</v>
      </c>
    </row>
    <row r="213" spans="1:65" x14ac:dyDescent="0.6">
      <c r="B213" s="120"/>
      <c r="C213" s="121"/>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222"/>
      <c r="BD213" s="222"/>
      <c r="BE213" s="222"/>
      <c r="BF213" s="222"/>
      <c r="BG213" s="222"/>
      <c r="BH213" s="222"/>
      <c r="BI213" s="222"/>
      <c r="BJ213" s="223"/>
    </row>
    <row r="214" spans="1:65" x14ac:dyDescent="0.6">
      <c r="B214" s="122"/>
      <c r="C214" s="123"/>
      <c r="D214" s="117" t="s">
        <v>95</v>
      </c>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7"/>
      <c r="AY214" s="117"/>
      <c r="AZ214" s="117"/>
      <c r="BA214" s="117"/>
      <c r="BB214" s="117"/>
      <c r="BC214" s="115" t="str">
        <f>IF(BM214=1,"チェックOK","チェックしてください。")</f>
        <v>チェックしてください。</v>
      </c>
      <c r="BD214" s="115"/>
      <c r="BE214" s="115"/>
      <c r="BF214" s="115"/>
      <c r="BG214" s="115"/>
      <c r="BH214" s="115"/>
      <c r="BI214" s="115"/>
      <c r="BJ214" s="116"/>
      <c r="BL214" t="b">
        <v>0</v>
      </c>
      <c r="BM214">
        <f>COUNTIF(BL214,TRUE)</f>
        <v>0</v>
      </c>
    </row>
    <row r="215" spans="1:65" x14ac:dyDescent="0.6">
      <c r="B215" s="11"/>
      <c r="BJ215" s="13"/>
    </row>
    <row r="216" spans="1:65" x14ac:dyDescent="0.6">
      <c r="B216" s="35" t="s">
        <v>33</v>
      </c>
      <c r="BJ216" s="13"/>
    </row>
    <row r="217" spans="1:65" ht="9" customHeight="1" x14ac:dyDescent="0.6">
      <c r="B217" s="11"/>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Y217" s="1"/>
      <c r="BJ217" s="13"/>
    </row>
    <row r="218" spans="1:65" s="3" customFormat="1" ht="17.399999999999999" customHeight="1" x14ac:dyDescent="0.6">
      <c r="A218"/>
      <c r="B218" s="16"/>
      <c r="C218" s="6"/>
      <c r="D218" s="104" t="s">
        <v>103</v>
      </c>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6"/>
      <c r="BJ218" s="17"/>
    </row>
    <row r="219" spans="1:65" s="3" customFormat="1" ht="7.25" customHeight="1" thickBot="1" x14ac:dyDescent="0.65">
      <c r="A219"/>
      <c r="B219" s="16"/>
      <c r="C219" s="6"/>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6"/>
      <c r="BJ219" s="17"/>
    </row>
    <row r="220" spans="1:65" ht="17.399999999999999" customHeight="1" x14ac:dyDescent="0.6">
      <c r="B220" s="11"/>
      <c r="C220" s="6"/>
      <c r="D220" s="92" t="s">
        <v>96</v>
      </c>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c r="AP220" s="93"/>
      <c r="AQ220" s="93"/>
      <c r="AR220" s="93"/>
      <c r="AS220" s="93"/>
      <c r="AT220" s="93"/>
      <c r="AU220" s="93"/>
      <c r="AV220" s="93"/>
      <c r="AW220" s="93"/>
      <c r="AX220" s="93"/>
      <c r="AY220" s="93"/>
      <c r="AZ220" s="93"/>
      <c r="BA220" s="93"/>
      <c r="BB220" s="93"/>
      <c r="BC220" s="93"/>
      <c r="BD220" s="93"/>
      <c r="BE220" s="93"/>
      <c r="BF220" s="93"/>
      <c r="BG220" s="93"/>
      <c r="BH220" s="94"/>
      <c r="BI220" s="6"/>
      <c r="BJ220" s="17"/>
    </row>
    <row r="221" spans="1:65" ht="17.399999999999999" customHeight="1" x14ac:dyDescent="0.6">
      <c r="B221" s="11"/>
      <c r="C221" s="6"/>
      <c r="D221" s="95" t="s">
        <v>112</v>
      </c>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7"/>
      <c r="BI221" s="6"/>
      <c r="BJ221" s="17"/>
    </row>
    <row r="222" spans="1:65" ht="17.399999999999999" customHeight="1" x14ac:dyDescent="0.6">
      <c r="B222" s="11"/>
      <c r="C222" s="6"/>
      <c r="D222" s="98"/>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c r="BB222" s="99"/>
      <c r="BC222" s="99"/>
      <c r="BD222" s="99"/>
      <c r="BE222" s="99"/>
      <c r="BF222" s="99"/>
      <c r="BG222" s="99"/>
      <c r="BH222" s="100"/>
      <c r="BI222" s="6"/>
      <c r="BJ222" s="17"/>
    </row>
    <row r="223" spans="1:65" ht="17.399999999999999" customHeight="1" x14ac:dyDescent="0.6">
      <c r="B223" s="11"/>
      <c r="C223" s="6"/>
      <c r="D223" s="98"/>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c r="BF223" s="99"/>
      <c r="BG223" s="99"/>
      <c r="BH223" s="100"/>
      <c r="BI223" s="6"/>
      <c r="BJ223" s="17"/>
    </row>
    <row r="224" spans="1:65" ht="17.399999999999999" customHeight="1" x14ac:dyDescent="0.6">
      <c r="B224" s="11"/>
      <c r="C224" s="6"/>
      <c r="D224" s="98"/>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c r="BF224" s="99"/>
      <c r="BG224" s="99"/>
      <c r="BH224" s="100"/>
      <c r="BI224" s="6"/>
      <c r="BJ224" s="17"/>
    </row>
    <row r="225" spans="2:62" ht="17.399999999999999" customHeight="1" x14ac:dyDescent="0.6">
      <c r="B225" s="11"/>
      <c r="C225" s="6"/>
      <c r="D225" s="98"/>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99"/>
      <c r="AW225" s="99"/>
      <c r="AX225" s="99"/>
      <c r="AY225" s="99"/>
      <c r="AZ225" s="99"/>
      <c r="BA225" s="99"/>
      <c r="BB225" s="99"/>
      <c r="BC225" s="99"/>
      <c r="BD225" s="99"/>
      <c r="BE225" s="99"/>
      <c r="BF225" s="99"/>
      <c r="BG225" s="99"/>
      <c r="BH225" s="100"/>
      <c r="BI225" s="6"/>
      <c r="BJ225" s="17"/>
    </row>
    <row r="226" spans="2:62" ht="17.399999999999999" customHeight="1" x14ac:dyDescent="0.6">
      <c r="B226" s="11"/>
      <c r="C226" s="6"/>
      <c r="D226" s="98"/>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c r="AQ226" s="99"/>
      <c r="AR226" s="99"/>
      <c r="AS226" s="99"/>
      <c r="AT226" s="99"/>
      <c r="AU226" s="99"/>
      <c r="AV226" s="99"/>
      <c r="AW226" s="99"/>
      <c r="AX226" s="99"/>
      <c r="AY226" s="99"/>
      <c r="AZ226" s="99"/>
      <c r="BA226" s="99"/>
      <c r="BB226" s="99"/>
      <c r="BC226" s="99"/>
      <c r="BD226" s="99"/>
      <c r="BE226" s="99"/>
      <c r="BF226" s="99"/>
      <c r="BG226" s="99"/>
      <c r="BH226" s="100"/>
      <c r="BI226" s="6"/>
      <c r="BJ226" s="17"/>
    </row>
    <row r="227" spans="2:62" ht="17.399999999999999" customHeight="1" x14ac:dyDescent="0.6">
      <c r="B227" s="11"/>
      <c r="C227" s="6"/>
      <c r="D227" s="98"/>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c r="AQ227" s="99"/>
      <c r="AR227" s="99"/>
      <c r="AS227" s="99"/>
      <c r="AT227" s="99"/>
      <c r="AU227" s="99"/>
      <c r="AV227" s="99"/>
      <c r="AW227" s="99"/>
      <c r="AX227" s="99"/>
      <c r="AY227" s="99"/>
      <c r="AZ227" s="99"/>
      <c r="BA227" s="99"/>
      <c r="BB227" s="99"/>
      <c r="BC227" s="99"/>
      <c r="BD227" s="99"/>
      <c r="BE227" s="99"/>
      <c r="BF227" s="99"/>
      <c r="BG227" s="99"/>
      <c r="BH227" s="100"/>
      <c r="BI227" s="6"/>
      <c r="BJ227" s="17"/>
    </row>
    <row r="228" spans="2:62" ht="17.399999999999999" customHeight="1" x14ac:dyDescent="0.6">
      <c r="B228" s="11"/>
      <c r="C228" s="6"/>
      <c r="D228" s="98"/>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c r="AI228" s="99"/>
      <c r="AJ228" s="99"/>
      <c r="AK228" s="99"/>
      <c r="AL228" s="99"/>
      <c r="AM228" s="99"/>
      <c r="AN228" s="99"/>
      <c r="AO228" s="99"/>
      <c r="AP228" s="99"/>
      <c r="AQ228" s="99"/>
      <c r="AR228" s="99"/>
      <c r="AS228" s="99"/>
      <c r="AT228" s="99"/>
      <c r="AU228" s="99"/>
      <c r="AV228" s="99"/>
      <c r="AW228" s="99"/>
      <c r="AX228" s="99"/>
      <c r="AY228" s="99"/>
      <c r="AZ228" s="99"/>
      <c r="BA228" s="99"/>
      <c r="BB228" s="99"/>
      <c r="BC228" s="99"/>
      <c r="BD228" s="99"/>
      <c r="BE228" s="99"/>
      <c r="BF228" s="99"/>
      <c r="BG228" s="99"/>
      <c r="BH228" s="100"/>
      <c r="BI228" s="6"/>
      <c r="BJ228" s="17"/>
    </row>
    <row r="229" spans="2:62" ht="17.399999999999999" customHeight="1" x14ac:dyDescent="0.6">
      <c r="B229" s="11"/>
      <c r="C229" s="6"/>
      <c r="D229" s="98"/>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c r="AG229" s="99"/>
      <c r="AH229" s="99"/>
      <c r="AI229" s="99"/>
      <c r="AJ229" s="99"/>
      <c r="AK229" s="99"/>
      <c r="AL229" s="99"/>
      <c r="AM229" s="99"/>
      <c r="AN229" s="99"/>
      <c r="AO229" s="99"/>
      <c r="AP229" s="99"/>
      <c r="AQ229" s="99"/>
      <c r="AR229" s="99"/>
      <c r="AS229" s="99"/>
      <c r="AT229" s="99"/>
      <c r="AU229" s="99"/>
      <c r="AV229" s="99"/>
      <c r="AW229" s="99"/>
      <c r="AX229" s="99"/>
      <c r="AY229" s="99"/>
      <c r="AZ229" s="99"/>
      <c r="BA229" s="99"/>
      <c r="BB229" s="99"/>
      <c r="BC229" s="99"/>
      <c r="BD229" s="99"/>
      <c r="BE229" s="99"/>
      <c r="BF229" s="99"/>
      <c r="BG229" s="99"/>
      <c r="BH229" s="100"/>
      <c r="BI229" s="6"/>
      <c r="BJ229" s="17"/>
    </row>
    <row r="230" spans="2:62" ht="17.399999999999999" customHeight="1" x14ac:dyDescent="0.6">
      <c r="B230" s="11"/>
      <c r="C230" s="6"/>
      <c r="D230" s="98"/>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c r="AG230" s="99"/>
      <c r="AH230" s="99"/>
      <c r="AI230" s="99"/>
      <c r="AJ230" s="99"/>
      <c r="AK230" s="99"/>
      <c r="AL230" s="99"/>
      <c r="AM230" s="99"/>
      <c r="AN230" s="99"/>
      <c r="AO230" s="99"/>
      <c r="AP230" s="99"/>
      <c r="AQ230" s="99"/>
      <c r="AR230" s="99"/>
      <c r="AS230" s="99"/>
      <c r="AT230" s="99"/>
      <c r="AU230" s="99"/>
      <c r="AV230" s="99"/>
      <c r="AW230" s="99"/>
      <c r="AX230" s="99"/>
      <c r="AY230" s="99"/>
      <c r="AZ230" s="99"/>
      <c r="BA230" s="99"/>
      <c r="BB230" s="99"/>
      <c r="BC230" s="99"/>
      <c r="BD230" s="99"/>
      <c r="BE230" s="99"/>
      <c r="BF230" s="99"/>
      <c r="BG230" s="99"/>
      <c r="BH230" s="100"/>
      <c r="BI230" s="6"/>
      <c r="BJ230" s="17"/>
    </row>
    <row r="231" spans="2:62" ht="17.399999999999999" customHeight="1" x14ac:dyDescent="0.6">
      <c r="B231" s="11"/>
      <c r="C231" s="6"/>
      <c r="D231" s="101"/>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3"/>
      <c r="BI231" s="6"/>
      <c r="BJ231" s="17"/>
    </row>
    <row r="232" spans="2:62" ht="17.399999999999999" customHeight="1" x14ac:dyDescent="0.6">
      <c r="B232" s="11"/>
      <c r="C232" s="6"/>
      <c r="D232" s="98" t="s">
        <v>101</v>
      </c>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99"/>
      <c r="BE232" s="99"/>
      <c r="BF232" s="99"/>
      <c r="BG232" s="99"/>
      <c r="BH232" s="100"/>
      <c r="BI232" s="6"/>
      <c r="BJ232" s="17"/>
    </row>
    <row r="233" spans="2:62" ht="17.399999999999999" customHeight="1" x14ac:dyDescent="0.6">
      <c r="B233" s="11"/>
      <c r="C233" s="6"/>
      <c r="D233" s="98"/>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c r="AY233" s="99"/>
      <c r="AZ233" s="99"/>
      <c r="BA233" s="99"/>
      <c r="BB233" s="99"/>
      <c r="BC233" s="99"/>
      <c r="BD233" s="99"/>
      <c r="BE233" s="99"/>
      <c r="BF233" s="99"/>
      <c r="BG233" s="99"/>
      <c r="BH233" s="100"/>
      <c r="BI233" s="6"/>
      <c r="BJ233" s="17"/>
    </row>
    <row r="234" spans="2:62" ht="17.399999999999999" customHeight="1" x14ac:dyDescent="0.6">
      <c r="B234" s="11"/>
      <c r="C234" s="6"/>
      <c r="D234" s="98"/>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99"/>
      <c r="AN234" s="99"/>
      <c r="AO234" s="99"/>
      <c r="AP234" s="99"/>
      <c r="AQ234" s="99"/>
      <c r="AR234" s="99"/>
      <c r="AS234" s="99"/>
      <c r="AT234" s="99"/>
      <c r="AU234" s="99"/>
      <c r="AV234" s="99"/>
      <c r="AW234" s="99"/>
      <c r="AX234" s="99"/>
      <c r="AY234" s="99"/>
      <c r="AZ234" s="99"/>
      <c r="BA234" s="99"/>
      <c r="BB234" s="99"/>
      <c r="BC234" s="99"/>
      <c r="BD234" s="99"/>
      <c r="BE234" s="99"/>
      <c r="BF234" s="99"/>
      <c r="BG234" s="99"/>
      <c r="BH234" s="100"/>
      <c r="BI234" s="6"/>
      <c r="BJ234" s="17"/>
    </row>
    <row r="235" spans="2:62" ht="17.399999999999999" customHeight="1" x14ac:dyDescent="0.6">
      <c r="B235" s="11"/>
      <c r="C235" s="6"/>
      <c r="D235" s="98"/>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c r="AI235" s="99"/>
      <c r="AJ235" s="99"/>
      <c r="AK235" s="99"/>
      <c r="AL235" s="99"/>
      <c r="AM235" s="99"/>
      <c r="AN235" s="99"/>
      <c r="AO235" s="99"/>
      <c r="AP235" s="99"/>
      <c r="AQ235" s="99"/>
      <c r="AR235" s="99"/>
      <c r="AS235" s="99"/>
      <c r="AT235" s="99"/>
      <c r="AU235" s="99"/>
      <c r="AV235" s="99"/>
      <c r="AW235" s="99"/>
      <c r="AX235" s="99"/>
      <c r="AY235" s="99"/>
      <c r="AZ235" s="99"/>
      <c r="BA235" s="99"/>
      <c r="BB235" s="99"/>
      <c r="BC235" s="99"/>
      <c r="BD235" s="99"/>
      <c r="BE235" s="99"/>
      <c r="BF235" s="99"/>
      <c r="BG235" s="99"/>
      <c r="BH235" s="100"/>
      <c r="BI235" s="6"/>
      <c r="BJ235" s="17"/>
    </row>
    <row r="236" spans="2:62" ht="17.399999999999999" customHeight="1" x14ac:dyDescent="0.6">
      <c r="B236" s="11"/>
      <c r="C236" s="6"/>
      <c r="D236" s="98"/>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9"/>
      <c r="AI236" s="99"/>
      <c r="AJ236" s="99"/>
      <c r="AK236" s="99"/>
      <c r="AL236" s="99"/>
      <c r="AM236" s="99"/>
      <c r="AN236" s="99"/>
      <c r="AO236" s="99"/>
      <c r="AP236" s="99"/>
      <c r="AQ236" s="99"/>
      <c r="AR236" s="99"/>
      <c r="AS236" s="99"/>
      <c r="AT236" s="99"/>
      <c r="AU236" s="99"/>
      <c r="AV236" s="99"/>
      <c r="AW236" s="99"/>
      <c r="AX236" s="99"/>
      <c r="AY236" s="99"/>
      <c r="AZ236" s="99"/>
      <c r="BA236" s="99"/>
      <c r="BB236" s="99"/>
      <c r="BC236" s="99"/>
      <c r="BD236" s="99"/>
      <c r="BE236" s="99"/>
      <c r="BF236" s="99"/>
      <c r="BG236" s="99"/>
      <c r="BH236" s="100"/>
      <c r="BI236" s="6"/>
      <c r="BJ236" s="17"/>
    </row>
    <row r="237" spans="2:62" ht="17.399999999999999" customHeight="1" x14ac:dyDescent="0.6">
      <c r="B237" s="11"/>
      <c r="C237" s="6"/>
      <c r="D237" s="98"/>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9"/>
      <c r="AI237" s="99"/>
      <c r="AJ237" s="99"/>
      <c r="AK237" s="99"/>
      <c r="AL237" s="99"/>
      <c r="AM237" s="99"/>
      <c r="AN237" s="99"/>
      <c r="AO237" s="99"/>
      <c r="AP237" s="99"/>
      <c r="AQ237" s="99"/>
      <c r="AR237" s="99"/>
      <c r="AS237" s="99"/>
      <c r="AT237" s="99"/>
      <c r="AU237" s="99"/>
      <c r="AV237" s="99"/>
      <c r="AW237" s="99"/>
      <c r="AX237" s="99"/>
      <c r="AY237" s="99"/>
      <c r="AZ237" s="99"/>
      <c r="BA237" s="99"/>
      <c r="BB237" s="99"/>
      <c r="BC237" s="99"/>
      <c r="BD237" s="99"/>
      <c r="BE237" s="99"/>
      <c r="BF237" s="99"/>
      <c r="BG237" s="99"/>
      <c r="BH237" s="100"/>
      <c r="BI237" s="6"/>
      <c r="BJ237" s="17"/>
    </row>
    <row r="238" spans="2:62" ht="17.399999999999999" customHeight="1" x14ac:dyDescent="0.6">
      <c r="B238" s="11"/>
      <c r="C238" s="6"/>
      <c r="D238" s="98"/>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99"/>
      <c r="AN238" s="99"/>
      <c r="AO238" s="99"/>
      <c r="AP238" s="99"/>
      <c r="AQ238" s="99"/>
      <c r="AR238" s="99"/>
      <c r="AS238" s="99"/>
      <c r="AT238" s="99"/>
      <c r="AU238" s="99"/>
      <c r="AV238" s="99"/>
      <c r="AW238" s="99"/>
      <c r="AX238" s="99"/>
      <c r="AY238" s="99"/>
      <c r="AZ238" s="99"/>
      <c r="BA238" s="99"/>
      <c r="BB238" s="99"/>
      <c r="BC238" s="99"/>
      <c r="BD238" s="99"/>
      <c r="BE238" s="99"/>
      <c r="BF238" s="99"/>
      <c r="BG238" s="99"/>
      <c r="BH238" s="100"/>
      <c r="BI238" s="6"/>
      <c r="BJ238" s="17"/>
    </row>
    <row r="239" spans="2:62" ht="17.399999999999999" customHeight="1" x14ac:dyDescent="0.6">
      <c r="B239" s="11"/>
      <c r="C239" s="6"/>
      <c r="D239" s="98"/>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c r="BB239" s="99"/>
      <c r="BC239" s="99"/>
      <c r="BD239" s="99"/>
      <c r="BE239" s="99"/>
      <c r="BF239" s="99"/>
      <c r="BG239" s="99"/>
      <c r="BH239" s="100"/>
      <c r="BI239" s="6"/>
      <c r="BJ239" s="17"/>
    </row>
    <row r="240" spans="2:62" ht="17.399999999999999" customHeight="1" x14ac:dyDescent="0.6">
      <c r="B240" s="11"/>
      <c r="C240" s="6"/>
      <c r="D240" s="98"/>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9"/>
      <c r="AI240" s="99"/>
      <c r="AJ240" s="99"/>
      <c r="AK240" s="99"/>
      <c r="AL240" s="99"/>
      <c r="AM240" s="99"/>
      <c r="AN240" s="99"/>
      <c r="AO240" s="99"/>
      <c r="AP240" s="99"/>
      <c r="AQ240" s="99"/>
      <c r="AR240" s="99"/>
      <c r="AS240" s="99"/>
      <c r="AT240" s="99"/>
      <c r="AU240" s="99"/>
      <c r="AV240" s="99"/>
      <c r="AW240" s="99"/>
      <c r="AX240" s="99"/>
      <c r="AY240" s="99"/>
      <c r="AZ240" s="99"/>
      <c r="BA240" s="99"/>
      <c r="BB240" s="99"/>
      <c r="BC240" s="99"/>
      <c r="BD240" s="99"/>
      <c r="BE240" s="99"/>
      <c r="BF240" s="99"/>
      <c r="BG240" s="99"/>
      <c r="BH240" s="100"/>
      <c r="BI240" s="6"/>
      <c r="BJ240" s="17"/>
    </row>
    <row r="241" spans="2:62" ht="17.399999999999999" customHeight="1" x14ac:dyDescent="0.6">
      <c r="B241" s="11"/>
      <c r="C241" s="6"/>
      <c r="D241" s="98"/>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9"/>
      <c r="AI241" s="99"/>
      <c r="AJ241" s="99"/>
      <c r="AK241" s="99"/>
      <c r="AL241" s="99"/>
      <c r="AM241" s="99"/>
      <c r="AN241" s="99"/>
      <c r="AO241" s="99"/>
      <c r="AP241" s="99"/>
      <c r="AQ241" s="99"/>
      <c r="AR241" s="99"/>
      <c r="AS241" s="99"/>
      <c r="AT241" s="99"/>
      <c r="AU241" s="99"/>
      <c r="AV241" s="99"/>
      <c r="AW241" s="99"/>
      <c r="AX241" s="99"/>
      <c r="AY241" s="99"/>
      <c r="AZ241" s="99"/>
      <c r="BA241" s="99"/>
      <c r="BB241" s="99"/>
      <c r="BC241" s="99"/>
      <c r="BD241" s="99"/>
      <c r="BE241" s="99"/>
      <c r="BF241" s="99"/>
      <c r="BG241" s="99"/>
      <c r="BH241" s="100"/>
      <c r="BI241" s="6"/>
      <c r="BJ241" s="17"/>
    </row>
    <row r="242" spans="2:62" ht="17.399999999999999" customHeight="1" thickBot="1" x14ac:dyDescent="0.65">
      <c r="B242" s="11"/>
      <c r="C242" s="6"/>
      <c r="D242" s="124"/>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c r="AI242" s="125"/>
      <c r="AJ242" s="125"/>
      <c r="AK242" s="125"/>
      <c r="AL242" s="125"/>
      <c r="AM242" s="125"/>
      <c r="AN242" s="125"/>
      <c r="AO242" s="125"/>
      <c r="AP242" s="125"/>
      <c r="AQ242" s="125"/>
      <c r="AR242" s="125"/>
      <c r="AS242" s="125"/>
      <c r="AT242" s="125"/>
      <c r="AU242" s="125"/>
      <c r="AV242" s="125"/>
      <c r="AW242" s="125"/>
      <c r="AX242" s="125"/>
      <c r="AY242" s="125"/>
      <c r="AZ242" s="125"/>
      <c r="BA242" s="125"/>
      <c r="BB242" s="125"/>
      <c r="BC242" s="125"/>
      <c r="BD242" s="125"/>
      <c r="BE242" s="125"/>
      <c r="BF242" s="125"/>
      <c r="BG242" s="125"/>
      <c r="BH242" s="126"/>
      <c r="BI242" s="6"/>
      <c r="BJ242" s="17"/>
    </row>
    <row r="243" spans="2:62" ht="10.25" customHeight="1" thickBot="1" x14ac:dyDescent="0.65">
      <c r="B243" s="11"/>
      <c r="C243" s="6"/>
      <c r="D243" s="80"/>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80"/>
      <c r="BI243" s="6"/>
      <c r="BJ243" s="17"/>
    </row>
    <row r="244" spans="2:62" ht="17.399999999999999" customHeight="1" x14ac:dyDescent="0.6">
      <c r="B244" s="11"/>
      <c r="C244" s="6"/>
      <c r="D244" s="92" t="s">
        <v>97</v>
      </c>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F244" s="93"/>
      <c r="BG244" s="93"/>
      <c r="BH244" s="94"/>
      <c r="BI244" s="6"/>
      <c r="BJ244" s="17"/>
    </row>
    <row r="245" spans="2:62" ht="18" customHeight="1" x14ac:dyDescent="0.6">
      <c r="B245" s="11"/>
      <c r="C245" s="6"/>
      <c r="D245" s="95" t="s">
        <v>98</v>
      </c>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c r="AG245" s="96"/>
      <c r="AH245" s="96"/>
      <c r="AI245" s="96"/>
      <c r="AJ245" s="96"/>
      <c r="AK245" s="96"/>
      <c r="AL245" s="96"/>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7"/>
      <c r="BI245" s="6"/>
      <c r="BJ245" s="17"/>
    </row>
    <row r="246" spans="2:62" ht="18" customHeight="1" x14ac:dyDescent="0.6">
      <c r="B246" s="11"/>
      <c r="C246" s="6"/>
      <c r="D246" s="98"/>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9"/>
      <c r="AI246" s="99"/>
      <c r="AJ246" s="99"/>
      <c r="AK246" s="99"/>
      <c r="AL246" s="99"/>
      <c r="AM246" s="99"/>
      <c r="AN246" s="99"/>
      <c r="AO246" s="99"/>
      <c r="AP246" s="99"/>
      <c r="AQ246" s="99"/>
      <c r="AR246" s="99"/>
      <c r="AS246" s="99"/>
      <c r="AT246" s="99"/>
      <c r="AU246" s="99"/>
      <c r="AV246" s="99"/>
      <c r="AW246" s="99"/>
      <c r="AX246" s="99"/>
      <c r="AY246" s="99"/>
      <c r="AZ246" s="99"/>
      <c r="BA246" s="99"/>
      <c r="BB246" s="99"/>
      <c r="BC246" s="99"/>
      <c r="BD246" s="99"/>
      <c r="BE246" s="99"/>
      <c r="BF246" s="99"/>
      <c r="BG246" s="99"/>
      <c r="BH246" s="100"/>
      <c r="BI246" s="6"/>
      <c r="BJ246" s="17"/>
    </row>
    <row r="247" spans="2:62" ht="18" customHeight="1" x14ac:dyDescent="0.6">
      <c r="B247" s="11"/>
      <c r="C247" s="6"/>
      <c r="D247" s="98"/>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9"/>
      <c r="AI247" s="99"/>
      <c r="AJ247" s="99"/>
      <c r="AK247" s="99"/>
      <c r="AL247" s="99"/>
      <c r="AM247" s="99"/>
      <c r="AN247" s="99"/>
      <c r="AO247" s="99"/>
      <c r="AP247" s="99"/>
      <c r="AQ247" s="99"/>
      <c r="AR247" s="99"/>
      <c r="AS247" s="99"/>
      <c r="AT247" s="99"/>
      <c r="AU247" s="99"/>
      <c r="AV247" s="99"/>
      <c r="AW247" s="99"/>
      <c r="AX247" s="99"/>
      <c r="AY247" s="99"/>
      <c r="AZ247" s="99"/>
      <c r="BA247" s="99"/>
      <c r="BB247" s="99"/>
      <c r="BC247" s="99"/>
      <c r="BD247" s="99"/>
      <c r="BE247" s="99"/>
      <c r="BF247" s="99"/>
      <c r="BG247" s="99"/>
      <c r="BH247" s="100"/>
      <c r="BI247" s="6"/>
      <c r="BJ247" s="17"/>
    </row>
    <row r="248" spans="2:62" ht="18" customHeight="1" x14ac:dyDescent="0.6">
      <c r="B248" s="11"/>
      <c r="C248" s="6"/>
      <c r="D248" s="98"/>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c r="AI248" s="99"/>
      <c r="AJ248" s="99"/>
      <c r="AK248" s="99"/>
      <c r="AL248" s="99"/>
      <c r="AM248" s="99"/>
      <c r="AN248" s="99"/>
      <c r="AO248" s="99"/>
      <c r="AP248" s="99"/>
      <c r="AQ248" s="99"/>
      <c r="AR248" s="99"/>
      <c r="AS248" s="99"/>
      <c r="AT248" s="99"/>
      <c r="AU248" s="99"/>
      <c r="AV248" s="99"/>
      <c r="AW248" s="99"/>
      <c r="AX248" s="99"/>
      <c r="AY248" s="99"/>
      <c r="AZ248" s="99"/>
      <c r="BA248" s="99"/>
      <c r="BB248" s="99"/>
      <c r="BC248" s="99"/>
      <c r="BD248" s="99"/>
      <c r="BE248" s="99"/>
      <c r="BF248" s="99"/>
      <c r="BG248" s="99"/>
      <c r="BH248" s="100"/>
      <c r="BI248" s="6"/>
      <c r="BJ248" s="17"/>
    </row>
    <row r="249" spans="2:62" ht="18" customHeight="1" x14ac:dyDescent="0.6">
      <c r="B249" s="11"/>
      <c r="C249" s="6"/>
      <c r="D249" s="98"/>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99"/>
      <c r="AI249" s="99"/>
      <c r="AJ249" s="99"/>
      <c r="AK249" s="99"/>
      <c r="AL249" s="99"/>
      <c r="AM249" s="99"/>
      <c r="AN249" s="99"/>
      <c r="AO249" s="99"/>
      <c r="AP249" s="99"/>
      <c r="AQ249" s="99"/>
      <c r="AR249" s="99"/>
      <c r="AS249" s="99"/>
      <c r="AT249" s="99"/>
      <c r="AU249" s="99"/>
      <c r="AV249" s="99"/>
      <c r="AW249" s="99"/>
      <c r="AX249" s="99"/>
      <c r="AY249" s="99"/>
      <c r="AZ249" s="99"/>
      <c r="BA249" s="99"/>
      <c r="BB249" s="99"/>
      <c r="BC249" s="99"/>
      <c r="BD249" s="99"/>
      <c r="BE249" s="99"/>
      <c r="BF249" s="99"/>
      <c r="BG249" s="99"/>
      <c r="BH249" s="100"/>
      <c r="BI249" s="6"/>
      <c r="BJ249" s="17"/>
    </row>
    <row r="250" spans="2:62" ht="18" customHeight="1" x14ac:dyDescent="0.6">
      <c r="B250" s="11"/>
      <c r="C250" s="6"/>
      <c r="D250" s="98"/>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99"/>
      <c r="AI250" s="99"/>
      <c r="AJ250" s="99"/>
      <c r="AK250" s="99"/>
      <c r="AL250" s="99"/>
      <c r="AM250" s="99"/>
      <c r="AN250" s="99"/>
      <c r="AO250" s="99"/>
      <c r="AP250" s="99"/>
      <c r="AQ250" s="99"/>
      <c r="AR250" s="99"/>
      <c r="AS250" s="99"/>
      <c r="AT250" s="99"/>
      <c r="AU250" s="99"/>
      <c r="AV250" s="99"/>
      <c r="AW250" s="99"/>
      <c r="AX250" s="99"/>
      <c r="AY250" s="99"/>
      <c r="AZ250" s="99"/>
      <c r="BA250" s="99"/>
      <c r="BB250" s="99"/>
      <c r="BC250" s="99"/>
      <c r="BD250" s="99"/>
      <c r="BE250" s="99"/>
      <c r="BF250" s="99"/>
      <c r="BG250" s="99"/>
      <c r="BH250" s="100"/>
      <c r="BI250" s="6"/>
      <c r="BJ250" s="17"/>
    </row>
    <row r="251" spans="2:62" ht="18" customHeight="1" x14ac:dyDescent="0.6">
      <c r="B251" s="11"/>
      <c r="C251" s="6"/>
      <c r="D251" s="101"/>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3"/>
      <c r="BI251" s="6"/>
      <c r="BJ251" s="17"/>
    </row>
    <row r="252" spans="2:62" ht="18" customHeight="1" x14ac:dyDescent="0.6">
      <c r="B252" s="11"/>
      <c r="C252" s="6"/>
      <c r="D252" s="98" t="s">
        <v>101</v>
      </c>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9"/>
      <c r="AI252" s="99"/>
      <c r="AJ252" s="99"/>
      <c r="AK252" s="99"/>
      <c r="AL252" s="99"/>
      <c r="AM252" s="99"/>
      <c r="AN252" s="99"/>
      <c r="AO252" s="99"/>
      <c r="AP252" s="99"/>
      <c r="AQ252" s="99"/>
      <c r="AR252" s="99"/>
      <c r="AS252" s="99"/>
      <c r="AT252" s="99"/>
      <c r="AU252" s="99"/>
      <c r="AV252" s="99"/>
      <c r="AW252" s="99"/>
      <c r="AX252" s="99"/>
      <c r="AY252" s="99"/>
      <c r="AZ252" s="99"/>
      <c r="BA252" s="99"/>
      <c r="BB252" s="99"/>
      <c r="BC252" s="99"/>
      <c r="BD252" s="99"/>
      <c r="BE252" s="99"/>
      <c r="BF252" s="99"/>
      <c r="BG252" s="99"/>
      <c r="BH252" s="100"/>
      <c r="BI252" s="6"/>
      <c r="BJ252" s="17"/>
    </row>
    <row r="253" spans="2:62" ht="18" customHeight="1" x14ac:dyDescent="0.6">
      <c r="B253" s="11"/>
      <c r="C253" s="6"/>
      <c r="D253" s="98"/>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9"/>
      <c r="AI253" s="99"/>
      <c r="AJ253" s="99"/>
      <c r="AK253" s="99"/>
      <c r="AL253" s="99"/>
      <c r="AM253" s="99"/>
      <c r="AN253" s="99"/>
      <c r="AO253" s="99"/>
      <c r="AP253" s="99"/>
      <c r="AQ253" s="99"/>
      <c r="AR253" s="99"/>
      <c r="AS253" s="99"/>
      <c r="AT253" s="99"/>
      <c r="AU253" s="99"/>
      <c r="AV253" s="99"/>
      <c r="AW253" s="99"/>
      <c r="AX253" s="99"/>
      <c r="AY253" s="99"/>
      <c r="AZ253" s="99"/>
      <c r="BA253" s="99"/>
      <c r="BB253" s="99"/>
      <c r="BC253" s="99"/>
      <c r="BD253" s="99"/>
      <c r="BE253" s="99"/>
      <c r="BF253" s="99"/>
      <c r="BG253" s="99"/>
      <c r="BH253" s="100"/>
      <c r="BI253" s="6"/>
      <c r="BJ253" s="17"/>
    </row>
    <row r="254" spans="2:62" ht="18" customHeight="1" x14ac:dyDescent="0.6">
      <c r="B254" s="11"/>
      <c r="C254" s="6"/>
      <c r="D254" s="98"/>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99"/>
      <c r="AH254" s="99"/>
      <c r="AI254" s="99"/>
      <c r="AJ254" s="99"/>
      <c r="AK254" s="99"/>
      <c r="AL254" s="99"/>
      <c r="AM254" s="99"/>
      <c r="AN254" s="99"/>
      <c r="AO254" s="99"/>
      <c r="AP254" s="99"/>
      <c r="AQ254" s="99"/>
      <c r="AR254" s="99"/>
      <c r="AS254" s="99"/>
      <c r="AT254" s="99"/>
      <c r="AU254" s="99"/>
      <c r="AV254" s="99"/>
      <c r="AW254" s="99"/>
      <c r="AX254" s="99"/>
      <c r="AY254" s="99"/>
      <c r="AZ254" s="99"/>
      <c r="BA254" s="99"/>
      <c r="BB254" s="99"/>
      <c r="BC254" s="99"/>
      <c r="BD254" s="99"/>
      <c r="BE254" s="99"/>
      <c r="BF254" s="99"/>
      <c r="BG254" s="99"/>
      <c r="BH254" s="100"/>
      <c r="BI254" s="6"/>
      <c r="BJ254" s="17"/>
    </row>
    <row r="255" spans="2:62" ht="18" customHeight="1" x14ac:dyDescent="0.6">
      <c r="B255" s="11"/>
      <c r="C255" s="6"/>
      <c r="D255" s="98"/>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99"/>
      <c r="AH255" s="99"/>
      <c r="AI255" s="99"/>
      <c r="AJ255" s="99"/>
      <c r="AK255" s="99"/>
      <c r="AL255" s="99"/>
      <c r="AM255" s="99"/>
      <c r="AN255" s="99"/>
      <c r="AO255" s="99"/>
      <c r="AP255" s="99"/>
      <c r="AQ255" s="99"/>
      <c r="AR255" s="99"/>
      <c r="AS255" s="99"/>
      <c r="AT255" s="99"/>
      <c r="AU255" s="99"/>
      <c r="AV255" s="99"/>
      <c r="AW255" s="99"/>
      <c r="AX255" s="99"/>
      <c r="AY255" s="99"/>
      <c r="AZ255" s="99"/>
      <c r="BA255" s="99"/>
      <c r="BB255" s="99"/>
      <c r="BC255" s="99"/>
      <c r="BD255" s="99"/>
      <c r="BE255" s="99"/>
      <c r="BF255" s="99"/>
      <c r="BG255" s="99"/>
      <c r="BH255" s="100"/>
      <c r="BI255" s="6"/>
      <c r="BJ255" s="17"/>
    </row>
    <row r="256" spans="2:62" ht="18" customHeight="1" x14ac:dyDescent="0.6">
      <c r="B256" s="11"/>
      <c r="C256" s="6"/>
      <c r="D256" s="98"/>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99"/>
      <c r="AH256" s="99"/>
      <c r="AI256" s="99"/>
      <c r="AJ256" s="99"/>
      <c r="AK256" s="99"/>
      <c r="AL256" s="99"/>
      <c r="AM256" s="99"/>
      <c r="AN256" s="99"/>
      <c r="AO256" s="99"/>
      <c r="AP256" s="99"/>
      <c r="AQ256" s="99"/>
      <c r="AR256" s="99"/>
      <c r="AS256" s="99"/>
      <c r="AT256" s="99"/>
      <c r="AU256" s="99"/>
      <c r="AV256" s="99"/>
      <c r="AW256" s="99"/>
      <c r="AX256" s="99"/>
      <c r="AY256" s="99"/>
      <c r="AZ256" s="99"/>
      <c r="BA256" s="99"/>
      <c r="BB256" s="99"/>
      <c r="BC256" s="99"/>
      <c r="BD256" s="99"/>
      <c r="BE256" s="99"/>
      <c r="BF256" s="99"/>
      <c r="BG256" s="99"/>
      <c r="BH256" s="100"/>
      <c r="BI256" s="6"/>
      <c r="BJ256" s="17"/>
    </row>
    <row r="257" spans="2:65" ht="18" customHeight="1" x14ac:dyDescent="0.6">
      <c r="B257" s="11"/>
      <c r="C257" s="6"/>
      <c r="D257" s="98"/>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99"/>
      <c r="AH257" s="99"/>
      <c r="AI257" s="99"/>
      <c r="AJ257" s="99"/>
      <c r="AK257" s="99"/>
      <c r="AL257" s="99"/>
      <c r="AM257" s="99"/>
      <c r="AN257" s="99"/>
      <c r="AO257" s="99"/>
      <c r="AP257" s="99"/>
      <c r="AQ257" s="99"/>
      <c r="AR257" s="99"/>
      <c r="AS257" s="99"/>
      <c r="AT257" s="99"/>
      <c r="AU257" s="99"/>
      <c r="AV257" s="99"/>
      <c r="AW257" s="99"/>
      <c r="AX257" s="99"/>
      <c r="AY257" s="99"/>
      <c r="AZ257" s="99"/>
      <c r="BA257" s="99"/>
      <c r="BB257" s="99"/>
      <c r="BC257" s="99"/>
      <c r="BD257" s="99"/>
      <c r="BE257" s="99"/>
      <c r="BF257" s="99"/>
      <c r="BG257" s="99"/>
      <c r="BH257" s="100"/>
      <c r="BI257" s="6"/>
      <c r="BJ257" s="17"/>
    </row>
    <row r="258" spans="2:65" ht="18" customHeight="1" x14ac:dyDescent="0.6">
      <c r="B258" s="11"/>
      <c r="C258" s="6"/>
      <c r="D258" s="98"/>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99"/>
      <c r="AH258" s="99"/>
      <c r="AI258" s="99"/>
      <c r="AJ258" s="99"/>
      <c r="AK258" s="99"/>
      <c r="AL258" s="99"/>
      <c r="AM258" s="99"/>
      <c r="AN258" s="99"/>
      <c r="AO258" s="99"/>
      <c r="AP258" s="99"/>
      <c r="AQ258" s="99"/>
      <c r="AR258" s="99"/>
      <c r="AS258" s="99"/>
      <c r="AT258" s="99"/>
      <c r="AU258" s="99"/>
      <c r="AV258" s="99"/>
      <c r="AW258" s="99"/>
      <c r="AX258" s="99"/>
      <c r="AY258" s="99"/>
      <c r="AZ258" s="99"/>
      <c r="BA258" s="99"/>
      <c r="BB258" s="99"/>
      <c r="BC258" s="99"/>
      <c r="BD258" s="99"/>
      <c r="BE258" s="99"/>
      <c r="BF258" s="99"/>
      <c r="BG258" s="99"/>
      <c r="BH258" s="100"/>
      <c r="BI258" s="6"/>
      <c r="BJ258" s="17"/>
    </row>
    <row r="259" spans="2:65" ht="18" customHeight="1" thickBot="1" x14ac:dyDescent="0.65">
      <c r="B259" s="11"/>
      <c r="C259" s="6"/>
      <c r="D259" s="124"/>
      <c r="E259" s="125"/>
      <c r="F259" s="125"/>
      <c r="G259" s="125"/>
      <c r="H259" s="125"/>
      <c r="I259" s="125"/>
      <c r="J259" s="125"/>
      <c r="K259" s="125"/>
      <c r="L259" s="125"/>
      <c r="M259" s="125"/>
      <c r="N259" s="125"/>
      <c r="O259" s="125"/>
      <c r="P259" s="125"/>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6"/>
      <c r="BI259" s="6"/>
      <c r="BJ259" s="17"/>
    </row>
    <row r="260" spans="2:65" ht="19.5" thickBot="1" x14ac:dyDescent="0.65">
      <c r="B260" s="18"/>
      <c r="C260" s="19"/>
      <c r="D260" s="36"/>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36"/>
      <c r="BI260" s="19"/>
      <c r="BJ260" s="20"/>
    </row>
    <row r="261" spans="2:65" ht="19.75" customHeight="1" thickBot="1" x14ac:dyDescent="0.65"/>
    <row r="262" spans="2:65" ht="22.5" x14ac:dyDescent="0.6">
      <c r="B262" s="7" t="s">
        <v>66</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9"/>
      <c r="AZ262" s="9"/>
      <c r="BA262" s="9"/>
      <c r="BB262" s="9"/>
      <c r="BC262" s="9"/>
      <c r="BD262" s="9"/>
      <c r="BE262" s="9"/>
      <c r="BF262" s="9"/>
      <c r="BG262" s="9"/>
      <c r="BH262" s="9"/>
      <c r="BI262" s="9"/>
      <c r="BJ262" s="10"/>
    </row>
    <row r="263" spans="2:65" ht="16.75" customHeight="1" x14ac:dyDescent="0.6">
      <c r="B263" s="34"/>
      <c r="C263" s="1" t="s">
        <v>70</v>
      </c>
      <c r="BJ263" s="13"/>
    </row>
    <row r="264" spans="2:65" ht="8.4" customHeight="1" x14ac:dyDescent="0.6">
      <c r="B264" s="34"/>
      <c r="BJ264" s="13"/>
    </row>
    <row r="265" spans="2:65" ht="39" customHeight="1" x14ac:dyDescent="0.6">
      <c r="B265" s="231"/>
      <c r="C265" s="232"/>
      <c r="D265" s="230" t="s">
        <v>71</v>
      </c>
      <c r="E265" s="230"/>
      <c r="F265" s="230"/>
      <c r="G265" s="230"/>
      <c r="H265" s="230"/>
      <c r="I265" s="230"/>
      <c r="J265" s="230"/>
      <c r="K265" s="230"/>
      <c r="L265" s="230"/>
      <c r="M265" s="230"/>
      <c r="N265" s="230"/>
      <c r="O265" s="230"/>
      <c r="P265" s="230"/>
      <c r="Q265" s="230"/>
      <c r="R265" s="230"/>
      <c r="S265" s="230"/>
      <c r="T265" s="230"/>
      <c r="U265" s="230"/>
      <c r="V265" s="230"/>
      <c r="W265" s="230"/>
      <c r="X265" s="230"/>
      <c r="Y265" s="230"/>
      <c r="Z265" s="230"/>
      <c r="AA265" s="230"/>
      <c r="AB265" s="230"/>
      <c r="AC265" s="230"/>
      <c r="AD265" s="230"/>
      <c r="AE265" s="230"/>
      <c r="AF265" s="230"/>
      <c r="AG265" s="230"/>
      <c r="AH265" s="230"/>
      <c r="AI265" s="230"/>
      <c r="AJ265" s="230"/>
      <c r="AK265" s="230"/>
      <c r="AL265" s="230"/>
      <c r="AM265" s="230"/>
      <c r="AN265" s="230"/>
      <c r="AO265" s="230"/>
      <c r="AP265" s="230"/>
      <c r="AQ265" s="230"/>
      <c r="AR265" s="230"/>
      <c r="AS265" s="230"/>
      <c r="AT265" s="230"/>
      <c r="AU265" s="230"/>
      <c r="AV265" s="230"/>
      <c r="AW265" s="230"/>
      <c r="AX265" s="230"/>
      <c r="AY265" s="230"/>
      <c r="AZ265" s="230"/>
      <c r="BA265" s="230"/>
      <c r="BB265" s="230"/>
      <c r="BC265" s="115" t="str">
        <f>IF(BM265=1,"チェックOK","チェックしてください。")</f>
        <v>チェックしてください。</v>
      </c>
      <c r="BD265" s="115"/>
      <c r="BE265" s="115"/>
      <c r="BF265" s="115"/>
      <c r="BG265" s="115"/>
      <c r="BH265" s="115"/>
      <c r="BI265" s="115"/>
      <c r="BJ265" s="116"/>
      <c r="BL265" t="b">
        <v>0</v>
      </c>
      <c r="BM265">
        <f>COUNTIF(BL265,TRUE)</f>
        <v>0</v>
      </c>
    </row>
    <row r="266" spans="2:65" x14ac:dyDescent="0.6">
      <c r="B266" s="70"/>
      <c r="C266" s="71"/>
      <c r="D266" s="233" t="s">
        <v>69</v>
      </c>
      <c r="E266" s="233"/>
      <c r="F266" s="233"/>
      <c r="G266" s="233"/>
      <c r="H266" s="233"/>
      <c r="I266" s="233"/>
      <c r="J266" s="233"/>
      <c r="K266" s="233"/>
      <c r="L266" s="233"/>
      <c r="M266" s="233"/>
      <c r="N266" s="233"/>
      <c r="O266" s="233"/>
      <c r="P266" s="233"/>
      <c r="Q266" s="233"/>
      <c r="R266" s="233"/>
      <c r="S266" s="233"/>
      <c r="T266" s="233"/>
      <c r="U266" s="233"/>
      <c r="V266" s="233"/>
      <c r="W266" s="233"/>
      <c r="X266" s="233"/>
      <c r="Y266" s="233"/>
      <c r="Z266" s="233"/>
      <c r="AA266" s="233"/>
      <c r="AB266" s="233"/>
      <c r="AC266" s="233"/>
      <c r="AD266" s="233"/>
      <c r="AE266" s="233"/>
      <c r="AF266" s="233"/>
      <c r="AG266" s="233"/>
      <c r="AH266" s="233"/>
      <c r="AI266" s="233"/>
      <c r="AJ266" s="233"/>
      <c r="AK266" s="233"/>
      <c r="AL266" s="233"/>
      <c r="AM266" s="233"/>
      <c r="AN266" s="233"/>
      <c r="AO266" s="233"/>
      <c r="AP266" s="233"/>
      <c r="AQ266" s="233"/>
      <c r="AR266" s="233"/>
      <c r="AS266" s="233"/>
      <c r="AT266" s="233"/>
      <c r="AU266" s="233"/>
      <c r="AV266" s="233"/>
      <c r="AW266" s="233"/>
      <c r="AX266" s="233"/>
      <c r="AY266" s="233"/>
      <c r="AZ266" s="233"/>
      <c r="BA266" s="233"/>
      <c r="BB266" s="233"/>
      <c r="BC266" s="115" t="str">
        <f>IF(BM266=1,"チェックOK","チェックしてください。")</f>
        <v>チェックしてください。</v>
      </c>
      <c r="BD266" s="115"/>
      <c r="BE266" s="115"/>
      <c r="BF266" s="115"/>
      <c r="BG266" s="115"/>
      <c r="BH266" s="115"/>
      <c r="BI266" s="115"/>
      <c r="BJ266" s="116"/>
      <c r="BL266" t="b">
        <v>0</v>
      </c>
      <c r="BM266">
        <f>COUNTIF(BL266,TRUE)</f>
        <v>0</v>
      </c>
    </row>
    <row r="267" spans="2:65" x14ac:dyDescent="0.6">
      <c r="B267" s="122"/>
      <c r="C267" s="123"/>
      <c r="D267" s="233" t="s">
        <v>99</v>
      </c>
      <c r="E267" s="233"/>
      <c r="F267" s="233"/>
      <c r="G267" s="233"/>
      <c r="H267" s="233"/>
      <c r="I267" s="233"/>
      <c r="J267" s="233"/>
      <c r="K267" s="233"/>
      <c r="L267" s="233"/>
      <c r="M267" s="233"/>
      <c r="N267" s="233"/>
      <c r="O267" s="233"/>
      <c r="P267" s="233"/>
      <c r="Q267" s="233"/>
      <c r="R267" s="233"/>
      <c r="S267" s="233"/>
      <c r="T267" s="233"/>
      <c r="U267" s="233"/>
      <c r="V267" s="233"/>
      <c r="W267" s="233"/>
      <c r="X267" s="233"/>
      <c r="Y267" s="233"/>
      <c r="Z267" s="233"/>
      <c r="AA267" s="233"/>
      <c r="AB267" s="233"/>
      <c r="AC267" s="233"/>
      <c r="AD267" s="233"/>
      <c r="AE267" s="233"/>
      <c r="AF267" s="233"/>
      <c r="AG267" s="233"/>
      <c r="AH267" s="233"/>
      <c r="AI267" s="233"/>
      <c r="AJ267" s="233"/>
      <c r="AK267" s="233"/>
      <c r="AL267" s="233"/>
      <c r="AM267" s="233"/>
      <c r="AN267" s="233"/>
      <c r="AO267" s="233"/>
      <c r="AP267" s="233"/>
      <c r="AQ267" s="233"/>
      <c r="AR267" s="233"/>
      <c r="AS267" s="233"/>
      <c r="AT267" s="233"/>
      <c r="AU267" s="233"/>
      <c r="AV267" s="233"/>
      <c r="AW267" s="233"/>
      <c r="AX267" s="233"/>
      <c r="AY267" s="233"/>
      <c r="AZ267" s="233"/>
      <c r="BA267" s="233"/>
      <c r="BB267" s="233"/>
      <c r="BC267" s="115" t="str">
        <f>IF(BM267=1,"チェックOK","チェックしてください。")</f>
        <v>チェックしてください。</v>
      </c>
      <c r="BD267" s="115"/>
      <c r="BE267" s="115"/>
      <c r="BF267" s="115"/>
      <c r="BG267" s="115"/>
      <c r="BH267" s="115"/>
      <c r="BI267" s="115"/>
      <c r="BJ267" s="116"/>
      <c r="BL267" t="b">
        <v>0</v>
      </c>
      <c r="BM267">
        <f>COUNTIF(BL267,TRUE)</f>
        <v>0</v>
      </c>
    </row>
    <row r="268" spans="2:65" ht="10.25" customHeight="1" thickBot="1" x14ac:dyDescent="0.65">
      <c r="B268" s="1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c r="AQ268" s="59"/>
      <c r="AR268" s="59"/>
      <c r="AS268" s="59"/>
      <c r="AT268" s="59"/>
      <c r="AU268" s="59"/>
      <c r="AV268" s="59"/>
      <c r="AW268" s="59"/>
      <c r="AX268" s="59"/>
      <c r="AY268" s="59"/>
      <c r="AZ268" s="59"/>
      <c r="BA268" s="59"/>
      <c r="BB268" s="28"/>
      <c r="BC268" s="28"/>
      <c r="BD268" s="28"/>
      <c r="BE268" s="28"/>
      <c r="BF268" s="28"/>
      <c r="BG268" s="28"/>
      <c r="BH268" s="28"/>
      <c r="BI268" s="28"/>
      <c r="BJ268" s="29"/>
    </row>
    <row r="269" spans="2:65" ht="18" customHeight="1" x14ac:dyDescent="0.6">
      <c r="B269" s="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9"/>
      <c r="AR269" s="69"/>
      <c r="AS269" s="69"/>
      <c r="AT269" s="69"/>
      <c r="AU269" s="69"/>
      <c r="AV269" s="69"/>
      <c r="AW269" s="69"/>
      <c r="AX269" s="69"/>
      <c r="AY269" s="69"/>
      <c r="AZ269" s="69"/>
      <c r="BA269" s="69"/>
      <c r="BB269" s="9"/>
      <c r="BC269" s="9"/>
      <c r="BD269" s="9"/>
      <c r="BE269" s="9"/>
      <c r="BF269" s="9"/>
      <c r="BG269" s="9"/>
      <c r="BH269" s="9"/>
      <c r="BI269" s="9"/>
      <c r="BJ269" s="9"/>
    </row>
    <row r="270" spans="2:65" ht="18" customHeight="1" thickBot="1" x14ac:dyDescent="0.65">
      <c r="B270" s="25"/>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c r="AQ270" s="59"/>
      <c r="AR270" s="59"/>
      <c r="AS270" s="59"/>
      <c r="AT270" s="59"/>
      <c r="AU270" s="59"/>
      <c r="AV270" s="59"/>
      <c r="AW270" s="59"/>
      <c r="AX270" s="59"/>
      <c r="AY270" s="59"/>
      <c r="AZ270" s="59"/>
      <c r="BA270" s="59"/>
      <c r="BB270" s="28"/>
      <c r="BC270" s="28"/>
      <c r="BD270" s="28"/>
      <c r="BE270" s="28"/>
      <c r="BF270" s="28"/>
      <c r="BG270" s="28"/>
      <c r="BH270" s="28"/>
      <c r="BI270" s="28"/>
      <c r="BJ270" s="28"/>
    </row>
    <row r="271" spans="2:65" ht="22.5" x14ac:dyDescent="0.6">
      <c r="B271" s="7" t="s">
        <v>67</v>
      </c>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9"/>
      <c r="AZ271" s="9"/>
      <c r="BA271" s="9"/>
      <c r="BB271" s="9"/>
      <c r="BC271" s="9"/>
      <c r="BD271" s="9"/>
      <c r="BE271" s="9"/>
      <c r="BF271" s="9"/>
      <c r="BG271" s="9"/>
      <c r="BH271" s="9"/>
      <c r="BI271" s="9"/>
      <c r="BJ271" s="10"/>
    </row>
    <row r="272" spans="2:65" x14ac:dyDescent="0.6">
      <c r="B272" s="11" t="s">
        <v>64</v>
      </c>
      <c r="BJ272" s="13"/>
    </row>
    <row r="273" spans="2:62" x14ac:dyDescent="0.6">
      <c r="B273" s="11" t="s">
        <v>50</v>
      </c>
      <c r="BJ273" s="13"/>
    </row>
    <row r="274" spans="2:62" x14ac:dyDescent="0.6">
      <c r="B274" s="62" t="s">
        <v>51</v>
      </c>
      <c r="BJ274" s="13"/>
    </row>
    <row r="275" spans="2:62" ht="15" customHeight="1" x14ac:dyDescent="0.6">
      <c r="B275" s="62"/>
      <c r="C275" s="63" t="s">
        <v>65</v>
      </c>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9"/>
      <c r="AZ275" s="49"/>
      <c r="BA275" s="49"/>
      <c r="BB275" s="49"/>
      <c r="BC275" s="49"/>
      <c r="BD275" s="49"/>
      <c r="BE275" s="49"/>
      <c r="BF275" s="49"/>
      <c r="BG275" s="49"/>
      <c r="BH275" s="49"/>
      <c r="BI275" s="49"/>
      <c r="BJ275" s="13"/>
    </row>
    <row r="276" spans="2:62" ht="15" customHeight="1" x14ac:dyDescent="0.6">
      <c r="B276" s="62"/>
      <c r="C276" s="64" t="s">
        <v>52</v>
      </c>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9"/>
      <c r="AZ276" s="49"/>
      <c r="BA276" s="49"/>
      <c r="BB276" s="49"/>
      <c r="BC276" s="49"/>
      <c r="BD276" s="49"/>
      <c r="BE276" s="49"/>
      <c r="BF276" s="49"/>
      <c r="BG276" s="49"/>
      <c r="BH276" s="49"/>
      <c r="BI276" s="49"/>
      <c r="BJ276" s="13"/>
    </row>
    <row r="277" spans="2:62" ht="15" customHeight="1" x14ac:dyDescent="0.6">
      <c r="B277" s="62"/>
      <c r="C277" s="64" t="s">
        <v>53</v>
      </c>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9"/>
      <c r="AZ277" s="49"/>
      <c r="BA277" s="49"/>
      <c r="BB277" s="49"/>
      <c r="BC277" s="49"/>
      <c r="BD277" s="49"/>
      <c r="BE277" s="49"/>
      <c r="BF277" s="49"/>
      <c r="BG277" s="49"/>
      <c r="BH277" s="49"/>
      <c r="BI277" s="49"/>
      <c r="BJ277" s="13"/>
    </row>
    <row r="278" spans="2:62" ht="15" customHeight="1" x14ac:dyDescent="0.6">
      <c r="B278" s="11"/>
      <c r="C278" s="64" t="s">
        <v>54</v>
      </c>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9"/>
      <c r="AZ278" s="49"/>
      <c r="BA278" s="49"/>
      <c r="BB278" s="49"/>
      <c r="BC278" s="49"/>
      <c r="BD278" s="49"/>
      <c r="BE278" s="49"/>
      <c r="BF278" s="49"/>
      <c r="BG278" s="49"/>
      <c r="BH278" s="49"/>
      <c r="BI278" s="49"/>
      <c r="BJ278" s="13"/>
    </row>
    <row r="279" spans="2:62" ht="15" customHeight="1" x14ac:dyDescent="0.6">
      <c r="B279" s="11"/>
      <c r="C279" s="64" t="s">
        <v>55</v>
      </c>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9"/>
      <c r="AZ279" s="49"/>
      <c r="BA279" s="49"/>
      <c r="BB279" s="49"/>
      <c r="BC279" s="49"/>
      <c r="BD279" s="49"/>
      <c r="BE279" s="49"/>
      <c r="BF279" s="49"/>
      <c r="BG279" s="49"/>
      <c r="BH279" s="49"/>
      <c r="BI279" s="49"/>
      <c r="BJ279" s="13"/>
    </row>
    <row r="280" spans="2:62" ht="14" customHeight="1" x14ac:dyDescent="0.6">
      <c r="B280" s="11"/>
      <c r="BJ280" s="13"/>
    </row>
    <row r="281" spans="2:62" x14ac:dyDescent="0.6">
      <c r="B281" s="11"/>
      <c r="C281" s="175"/>
      <c r="D281" s="175"/>
      <c r="E281" s="65" t="s">
        <v>56</v>
      </c>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5"/>
      <c r="AY281" s="66"/>
      <c r="AZ281" s="66"/>
      <c r="BA281" s="66"/>
      <c r="BB281" s="66"/>
      <c r="BC281" s="66"/>
      <c r="BD281" s="66"/>
      <c r="BE281" s="66"/>
      <c r="BF281" s="66"/>
      <c r="BG281" s="66"/>
      <c r="BH281" s="66"/>
      <c r="BJ281" s="13"/>
    </row>
    <row r="282" spans="2:62" x14ac:dyDescent="0.6">
      <c r="B282" s="11"/>
      <c r="C282" s="175"/>
      <c r="D282" s="175"/>
      <c r="E282" s="67" t="s">
        <v>57</v>
      </c>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6"/>
      <c r="AZ282" s="66"/>
      <c r="BA282" s="66"/>
      <c r="BB282" s="66"/>
      <c r="BC282" s="66"/>
      <c r="BD282" s="66"/>
      <c r="BE282" s="66"/>
      <c r="BF282" s="66"/>
      <c r="BG282" s="66"/>
      <c r="BH282" s="66"/>
      <c r="BJ282" s="13"/>
    </row>
    <row r="283" spans="2:62" ht="14" customHeight="1" x14ac:dyDescent="0.6">
      <c r="B283" s="11"/>
      <c r="BJ283" s="13"/>
    </row>
    <row r="284" spans="2:62" x14ac:dyDescent="0.6">
      <c r="B284" s="11"/>
      <c r="C284" s="1" t="s">
        <v>58</v>
      </c>
      <c r="BJ284" s="13"/>
    </row>
    <row r="285" spans="2:62" ht="19.5" thickBot="1" x14ac:dyDescent="0.65">
      <c r="B285" s="11"/>
      <c r="C285" s="1" t="s">
        <v>59</v>
      </c>
      <c r="BJ285" s="13"/>
    </row>
    <row r="286" spans="2:62" x14ac:dyDescent="0.6">
      <c r="B286" s="11"/>
      <c r="C286" s="203"/>
      <c r="D286" s="204"/>
      <c r="E286" s="204"/>
      <c r="F286" s="204"/>
      <c r="G286" s="204"/>
      <c r="H286" s="204"/>
      <c r="I286" s="204"/>
      <c r="J286" s="204"/>
      <c r="K286" s="204"/>
      <c r="L286" s="204"/>
      <c r="M286" s="204"/>
      <c r="N286" s="204"/>
      <c r="O286" s="204"/>
      <c r="P286" s="204"/>
      <c r="Q286" s="204"/>
      <c r="R286" s="204"/>
      <c r="S286" s="204"/>
      <c r="T286" s="204"/>
      <c r="U286" s="204"/>
      <c r="V286" s="204"/>
      <c r="W286" s="204"/>
      <c r="X286" s="204"/>
      <c r="Y286" s="204"/>
      <c r="Z286" s="204"/>
      <c r="AA286" s="204"/>
      <c r="AB286" s="204"/>
      <c r="AC286" s="204"/>
      <c r="AD286" s="204"/>
      <c r="AE286" s="204"/>
      <c r="AF286" s="204"/>
      <c r="AG286" s="204"/>
      <c r="AH286" s="204"/>
      <c r="AI286" s="204"/>
      <c r="AJ286" s="204"/>
      <c r="AK286" s="204"/>
      <c r="AL286" s="204"/>
      <c r="AM286" s="204"/>
      <c r="AN286" s="204"/>
      <c r="AO286" s="204"/>
      <c r="AP286" s="204"/>
      <c r="AQ286" s="204"/>
      <c r="AR286" s="204"/>
      <c r="AS286" s="204"/>
      <c r="AT286" s="204"/>
      <c r="AU286" s="204"/>
      <c r="AV286" s="204"/>
      <c r="AW286" s="204"/>
      <c r="AX286" s="204"/>
      <c r="AY286" s="204"/>
      <c r="AZ286" s="204"/>
      <c r="BA286" s="204"/>
      <c r="BB286" s="204"/>
      <c r="BC286" s="204"/>
      <c r="BD286" s="204"/>
      <c r="BE286" s="204"/>
      <c r="BF286" s="204"/>
      <c r="BG286" s="204"/>
      <c r="BH286" s="205"/>
      <c r="BJ286" s="13"/>
    </row>
    <row r="287" spans="2:62" ht="19.5" thickBot="1" x14ac:dyDescent="0.65">
      <c r="B287" s="11"/>
      <c r="C287" s="209"/>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c r="AA287" s="210"/>
      <c r="AB287" s="210"/>
      <c r="AC287" s="210"/>
      <c r="AD287" s="210"/>
      <c r="AE287" s="210"/>
      <c r="AF287" s="210"/>
      <c r="AG287" s="210"/>
      <c r="AH287" s="210"/>
      <c r="AI287" s="210"/>
      <c r="AJ287" s="210"/>
      <c r="AK287" s="210"/>
      <c r="AL287" s="210"/>
      <c r="AM287" s="210"/>
      <c r="AN287" s="210"/>
      <c r="AO287" s="210"/>
      <c r="AP287" s="210"/>
      <c r="AQ287" s="210"/>
      <c r="AR287" s="210"/>
      <c r="AS287" s="210"/>
      <c r="AT287" s="210"/>
      <c r="AU287" s="210"/>
      <c r="AV287" s="210"/>
      <c r="AW287" s="210"/>
      <c r="AX287" s="210"/>
      <c r="AY287" s="210"/>
      <c r="AZ287" s="210"/>
      <c r="BA287" s="210"/>
      <c r="BB287" s="210"/>
      <c r="BC287" s="210"/>
      <c r="BD287" s="210"/>
      <c r="BE287" s="210"/>
      <c r="BF287" s="210"/>
      <c r="BG287" s="210"/>
      <c r="BH287" s="211"/>
      <c r="BJ287" s="13"/>
    </row>
    <row r="288" spans="2:62" ht="17" customHeight="1" x14ac:dyDescent="0.6">
      <c r="B288" s="11"/>
      <c r="BJ288" s="13"/>
    </row>
    <row r="289" spans="2:62" ht="19.5" thickBot="1" x14ac:dyDescent="0.65">
      <c r="B289" s="11"/>
      <c r="C289" s="1" t="s">
        <v>60</v>
      </c>
      <c r="BJ289" s="13"/>
    </row>
    <row r="290" spans="2:62" ht="38" customHeight="1" x14ac:dyDescent="0.6">
      <c r="B290" s="11"/>
      <c r="C290" s="224"/>
      <c r="D290" s="225"/>
      <c r="E290" s="225"/>
      <c r="F290" s="225"/>
      <c r="G290" s="225"/>
      <c r="H290" s="225"/>
      <c r="I290" s="225"/>
      <c r="J290" s="225"/>
      <c r="K290" s="225"/>
      <c r="L290" s="225"/>
      <c r="M290" s="225"/>
      <c r="N290" s="225"/>
      <c r="O290" s="225"/>
      <c r="P290" s="225"/>
      <c r="Q290" s="225"/>
      <c r="R290" s="225"/>
      <c r="S290" s="225"/>
      <c r="T290" s="225"/>
      <c r="U290" s="225"/>
      <c r="V290" s="225"/>
      <c r="W290" s="225"/>
      <c r="X290" s="225"/>
      <c r="Y290" s="225"/>
      <c r="Z290" s="225"/>
      <c r="AA290" s="225"/>
      <c r="AB290" s="225"/>
      <c r="AC290" s="225"/>
      <c r="AD290" s="225"/>
      <c r="AE290" s="225"/>
      <c r="AF290" s="225"/>
      <c r="AG290" s="225"/>
      <c r="AH290" s="225"/>
      <c r="AI290" s="225"/>
      <c r="AJ290" s="225"/>
      <c r="AK290" s="225"/>
      <c r="AL290" s="225"/>
      <c r="AM290" s="225"/>
      <c r="AN290" s="225"/>
      <c r="AO290" s="225"/>
      <c r="AP290" s="225"/>
      <c r="AQ290" s="225"/>
      <c r="AR290" s="225"/>
      <c r="AS290" s="225"/>
      <c r="AT290" s="225"/>
      <c r="AU290" s="225"/>
      <c r="AV290" s="225"/>
      <c r="AW290" s="225"/>
      <c r="AX290" s="225"/>
      <c r="AY290" s="225"/>
      <c r="AZ290" s="225"/>
      <c r="BA290" s="225"/>
      <c r="BB290" s="225"/>
      <c r="BC290" s="225"/>
      <c r="BD290" s="225"/>
      <c r="BE290" s="225"/>
      <c r="BF290" s="225"/>
      <c r="BG290" s="225"/>
      <c r="BH290" s="226"/>
      <c r="BJ290" s="13"/>
    </row>
    <row r="291" spans="2:62" ht="19.5" thickBot="1" x14ac:dyDescent="0.65">
      <c r="B291" s="11"/>
      <c r="C291" s="227"/>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8"/>
      <c r="AA291" s="228"/>
      <c r="AB291" s="228"/>
      <c r="AC291" s="228"/>
      <c r="AD291" s="228"/>
      <c r="AE291" s="228"/>
      <c r="AF291" s="228"/>
      <c r="AG291" s="228"/>
      <c r="AH291" s="228"/>
      <c r="AI291" s="228"/>
      <c r="AJ291" s="228"/>
      <c r="AK291" s="228"/>
      <c r="AL291" s="228"/>
      <c r="AM291" s="228"/>
      <c r="AN291" s="228"/>
      <c r="AO291" s="228"/>
      <c r="AP291" s="228"/>
      <c r="AQ291" s="228"/>
      <c r="AR291" s="228"/>
      <c r="AS291" s="228"/>
      <c r="AT291" s="228"/>
      <c r="AU291" s="228"/>
      <c r="AV291" s="228"/>
      <c r="AW291" s="228"/>
      <c r="AX291" s="228"/>
      <c r="AY291" s="228"/>
      <c r="AZ291" s="228"/>
      <c r="BA291" s="228"/>
      <c r="BB291" s="228"/>
      <c r="BC291" s="228"/>
      <c r="BD291" s="228"/>
      <c r="BE291" s="228"/>
      <c r="BF291" s="228"/>
      <c r="BG291" s="228"/>
      <c r="BH291" s="229"/>
      <c r="BJ291" s="13"/>
    </row>
    <row r="292" spans="2:62" ht="13.25" customHeight="1" x14ac:dyDescent="0.6">
      <c r="B292" s="11"/>
      <c r="BJ292" s="13"/>
    </row>
    <row r="293" spans="2:62" x14ac:dyDescent="0.6">
      <c r="B293" s="11"/>
      <c r="C293" s="65"/>
      <c r="D293" s="65"/>
      <c r="E293" s="65" t="s">
        <v>61</v>
      </c>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6"/>
      <c r="AZ293" s="66"/>
      <c r="BA293" s="66"/>
      <c r="BB293" s="66"/>
      <c r="BC293" s="66"/>
      <c r="BD293" s="66"/>
      <c r="BE293" s="66"/>
      <c r="BF293" s="66"/>
      <c r="BG293" s="66"/>
      <c r="BH293" s="66"/>
      <c r="BJ293" s="13"/>
    </row>
    <row r="294" spans="2:62" x14ac:dyDescent="0.6">
      <c r="B294" s="11"/>
      <c r="C294" s="65"/>
      <c r="D294" s="65"/>
      <c r="E294" s="65" t="s">
        <v>62</v>
      </c>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6"/>
      <c r="AZ294" s="66"/>
      <c r="BA294" s="66"/>
      <c r="BB294" s="66"/>
      <c r="BC294" s="66"/>
      <c r="BD294" s="66"/>
      <c r="BE294" s="66"/>
      <c r="BF294" s="66"/>
      <c r="BG294" s="66"/>
      <c r="BH294" s="66"/>
      <c r="BJ294" s="13"/>
    </row>
    <row r="295" spans="2:62" ht="12.65" customHeight="1" x14ac:dyDescent="0.6">
      <c r="B295" s="11"/>
      <c r="BJ295" s="13"/>
    </row>
    <row r="296" spans="2:62" x14ac:dyDescent="0.6">
      <c r="B296" s="11"/>
      <c r="C296" s="65"/>
      <c r="D296" s="65"/>
      <c r="E296" s="65" t="s">
        <v>63</v>
      </c>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6"/>
      <c r="AZ296" s="66"/>
      <c r="BA296" s="66"/>
      <c r="BB296" s="66"/>
      <c r="BC296" s="66"/>
      <c r="BD296" s="66"/>
      <c r="BE296" s="66"/>
      <c r="BF296" s="66"/>
      <c r="BG296" s="66"/>
      <c r="BH296" s="66"/>
      <c r="BJ296" s="13"/>
    </row>
    <row r="297" spans="2:62" ht="19.5" thickBot="1" x14ac:dyDescent="0.65">
      <c r="B297" s="18"/>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8"/>
      <c r="AZ297" s="28"/>
      <c r="BA297" s="28"/>
      <c r="BB297" s="28"/>
      <c r="BC297" s="28"/>
      <c r="BD297" s="28"/>
      <c r="BE297" s="28"/>
      <c r="BF297" s="28"/>
      <c r="BG297" s="28"/>
      <c r="BH297" s="28"/>
      <c r="BI297" s="28"/>
      <c r="BJ297" s="29"/>
    </row>
    <row r="299" spans="2:62" ht="18.649999999999999" customHeight="1" thickBot="1" x14ac:dyDescent="0.65"/>
    <row r="300" spans="2:62" ht="22.5" x14ac:dyDescent="0.6">
      <c r="B300" s="7" t="s">
        <v>68</v>
      </c>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9"/>
      <c r="AZ300" s="9"/>
      <c r="BA300" s="9"/>
      <c r="BB300" s="9"/>
      <c r="BC300" s="9"/>
      <c r="BD300" s="9"/>
      <c r="BE300" s="9"/>
      <c r="BF300" s="9"/>
      <c r="BG300" s="9"/>
      <c r="BH300" s="9"/>
      <c r="BI300" s="9"/>
      <c r="BJ300" s="10"/>
    </row>
    <row r="301" spans="2:62" ht="15" customHeight="1" x14ac:dyDescent="0.6">
      <c r="B301" s="11"/>
      <c r="BJ301" s="13"/>
    </row>
    <row r="302" spans="2:62" ht="29.4" customHeight="1" x14ac:dyDescent="0.6">
      <c r="B302" s="11"/>
      <c r="C302" s="212" t="s">
        <v>34</v>
      </c>
      <c r="D302" s="213"/>
      <c r="E302" s="213"/>
      <c r="F302" s="213"/>
      <c r="G302" s="213"/>
      <c r="H302" s="213"/>
      <c r="I302" s="213"/>
      <c r="J302" s="213"/>
      <c r="K302" s="214"/>
      <c r="L302" s="218" t="s">
        <v>35</v>
      </c>
      <c r="M302" s="218"/>
      <c r="N302" s="218"/>
      <c r="O302" s="219"/>
      <c r="P302" s="219"/>
      <c r="Q302" s="219"/>
      <c r="R302" s="219"/>
      <c r="S302" s="219"/>
      <c r="T302" s="219"/>
      <c r="U302" s="219"/>
      <c r="V302" s="219"/>
      <c r="W302" s="219"/>
      <c r="X302" s="219"/>
      <c r="Y302" s="219"/>
      <c r="Z302" s="219"/>
      <c r="AA302" s="219"/>
      <c r="AB302" s="219"/>
      <c r="AC302" s="219"/>
      <c r="AD302" s="219"/>
      <c r="AE302" s="219"/>
      <c r="AF302" s="219"/>
      <c r="AG302" s="219"/>
      <c r="AH302" s="219"/>
      <c r="AI302" s="219"/>
      <c r="AJ302" s="219"/>
      <c r="AK302" s="219"/>
      <c r="AL302" s="219"/>
      <c r="AM302" s="219"/>
      <c r="AN302" s="219"/>
      <c r="AO302" s="219"/>
      <c r="AP302" s="219"/>
      <c r="AQ302" s="219"/>
      <c r="AR302" s="219"/>
      <c r="AS302" s="219"/>
      <c r="AT302" s="219"/>
      <c r="AU302" s="219"/>
      <c r="AV302" s="219"/>
      <c r="AW302" s="219"/>
      <c r="AX302" s="219"/>
      <c r="AY302" s="219"/>
      <c r="AZ302" s="219"/>
      <c r="BA302" s="219"/>
      <c r="BB302" s="219"/>
      <c r="BC302" s="219"/>
      <c r="BD302" s="219"/>
      <c r="BE302" s="219"/>
      <c r="BF302" s="219"/>
      <c r="BG302" s="219"/>
      <c r="BH302" s="219"/>
      <c r="BJ302" s="13"/>
    </row>
    <row r="303" spans="2:62" ht="29.4" customHeight="1" x14ac:dyDescent="0.6">
      <c r="B303" s="11"/>
      <c r="C303" s="215"/>
      <c r="D303" s="216"/>
      <c r="E303" s="216"/>
      <c r="F303" s="216"/>
      <c r="G303" s="216"/>
      <c r="H303" s="216"/>
      <c r="I303" s="216"/>
      <c r="J303" s="216"/>
      <c r="K303" s="217"/>
      <c r="L303" s="218" t="s">
        <v>36</v>
      </c>
      <c r="M303" s="218"/>
      <c r="N303" s="218"/>
      <c r="O303" s="219"/>
      <c r="P303" s="219"/>
      <c r="Q303" s="219"/>
      <c r="R303" s="219"/>
      <c r="S303" s="219"/>
      <c r="T303" s="219"/>
      <c r="U303" s="219"/>
      <c r="V303" s="219"/>
      <c r="W303" s="219"/>
      <c r="X303" s="219"/>
      <c r="Y303" s="219"/>
      <c r="Z303" s="219"/>
      <c r="AA303" s="219"/>
      <c r="AB303" s="219"/>
      <c r="AC303" s="219"/>
      <c r="AD303" s="219"/>
      <c r="AE303" s="219"/>
      <c r="AF303" s="219"/>
      <c r="AG303" s="219"/>
      <c r="AH303" s="219"/>
      <c r="AI303" s="219"/>
      <c r="AJ303" s="219"/>
      <c r="AK303" s="219"/>
      <c r="AL303" s="219"/>
      <c r="AM303" s="219"/>
      <c r="AN303" s="219"/>
      <c r="AO303" s="219"/>
      <c r="AP303" s="219"/>
      <c r="AQ303" s="219"/>
      <c r="AR303" s="219"/>
      <c r="AS303" s="219"/>
      <c r="AT303" s="219"/>
      <c r="AU303" s="219"/>
      <c r="AV303" s="219"/>
      <c r="AW303" s="219"/>
      <c r="AX303" s="219"/>
      <c r="AY303" s="219"/>
      <c r="AZ303" s="219"/>
      <c r="BA303" s="219"/>
      <c r="BB303" s="219"/>
      <c r="BC303" s="219"/>
      <c r="BD303" s="219"/>
      <c r="BE303" s="219"/>
      <c r="BF303" s="219"/>
      <c r="BG303" s="219"/>
      <c r="BH303" s="219"/>
      <c r="BJ303" s="13"/>
    </row>
    <row r="304" spans="2:62" x14ac:dyDescent="0.6">
      <c r="B304" s="11"/>
      <c r="BJ304" s="13"/>
    </row>
    <row r="305" spans="2:62" ht="19.5" thickBot="1" x14ac:dyDescent="0.65">
      <c r="B305" s="11"/>
      <c r="C305" s="41" t="s">
        <v>37</v>
      </c>
      <c r="BJ305" s="13"/>
    </row>
    <row r="306" spans="2:62" x14ac:dyDescent="0.6">
      <c r="B306" s="11"/>
      <c r="C306" s="203"/>
      <c r="D306" s="204"/>
      <c r="E306" s="204"/>
      <c r="F306" s="204"/>
      <c r="G306" s="204"/>
      <c r="H306" s="204"/>
      <c r="I306" s="204"/>
      <c r="J306" s="204"/>
      <c r="K306" s="204"/>
      <c r="L306" s="204"/>
      <c r="M306" s="204"/>
      <c r="N306" s="204"/>
      <c r="O306" s="204"/>
      <c r="P306" s="204"/>
      <c r="Q306" s="204"/>
      <c r="R306" s="204"/>
      <c r="S306" s="204"/>
      <c r="T306" s="204"/>
      <c r="U306" s="204"/>
      <c r="V306" s="204"/>
      <c r="W306" s="204"/>
      <c r="X306" s="204"/>
      <c r="Y306" s="204"/>
      <c r="Z306" s="204"/>
      <c r="AA306" s="204"/>
      <c r="AB306" s="204"/>
      <c r="AC306" s="204"/>
      <c r="AD306" s="204"/>
      <c r="AE306" s="204"/>
      <c r="AF306" s="204"/>
      <c r="AG306" s="204"/>
      <c r="AH306" s="204"/>
      <c r="AI306" s="204"/>
      <c r="AJ306" s="204"/>
      <c r="AK306" s="204"/>
      <c r="AL306" s="204"/>
      <c r="AM306" s="204"/>
      <c r="AN306" s="204"/>
      <c r="AO306" s="204"/>
      <c r="AP306" s="204"/>
      <c r="AQ306" s="204"/>
      <c r="AR306" s="204"/>
      <c r="AS306" s="204"/>
      <c r="AT306" s="204"/>
      <c r="AU306" s="204"/>
      <c r="AV306" s="204"/>
      <c r="AW306" s="204"/>
      <c r="AX306" s="204"/>
      <c r="AY306" s="204"/>
      <c r="AZ306" s="204"/>
      <c r="BA306" s="204"/>
      <c r="BB306" s="204"/>
      <c r="BC306" s="204"/>
      <c r="BD306" s="204"/>
      <c r="BE306" s="204"/>
      <c r="BF306" s="204"/>
      <c r="BG306" s="204"/>
      <c r="BH306" s="205"/>
      <c r="BJ306" s="13"/>
    </row>
    <row r="307" spans="2:62" x14ac:dyDescent="0.6">
      <c r="B307" s="11"/>
      <c r="C307" s="206"/>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c r="AA307" s="207"/>
      <c r="AB307" s="207"/>
      <c r="AC307" s="207"/>
      <c r="AD307" s="207"/>
      <c r="AE307" s="207"/>
      <c r="AF307" s="207"/>
      <c r="AG307" s="207"/>
      <c r="AH307" s="207"/>
      <c r="AI307" s="207"/>
      <c r="AJ307" s="207"/>
      <c r="AK307" s="207"/>
      <c r="AL307" s="207"/>
      <c r="AM307" s="207"/>
      <c r="AN307" s="207"/>
      <c r="AO307" s="207"/>
      <c r="AP307" s="207"/>
      <c r="AQ307" s="207"/>
      <c r="AR307" s="207"/>
      <c r="AS307" s="207"/>
      <c r="AT307" s="207"/>
      <c r="AU307" s="207"/>
      <c r="AV307" s="207"/>
      <c r="AW307" s="207"/>
      <c r="AX307" s="207"/>
      <c r="AY307" s="207"/>
      <c r="AZ307" s="207"/>
      <c r="BA307" s="207"/>
      <c r="BB307" s="207"/>
      <c r="BC307" s="207"/>
      <c r="BD307" s="207"/>
      <c r="BE307" s="207"/>
      <c r="BF307" s="207"/>
      <c r="BG307" s="207"/>
      <c r="BH307" s="208"/>
      <c r="BJ307" s="13"/>
    </row>
    <row r="308" spans="2:62" x14ac:dyDescent="0.6">
      <c r="B308" s="11"/>
      <c r="C308" s="206"/>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c r="AG308" s="207"/>
      <c r="AH308" s="207"/>
      <c r="AI308" s="207"/>
      <c r="AJ308" s="207"/>
      <c r="AK308" s="207"/>
      <c r="AL308" s="207"/>
      <c r="AM308" s="207"/>
      <c r="AN308" s="207"/>
      <c r="AO308" s="207"/>
      <c r="AP308" s="207"/>
      <c r="AQ308" s="207"/>
      <c r="AR308" s="207"/>
      <c r="AS308" s="207"/>
      <c r="AT308" s="207"/>
      <c r="AU308" s="207"/>
      <c r="AV308" s="207"/>
      <c r="AW308" s="207"/>
      <c r="AX308" s="207"/>
      <c r="AY308" s="207"/>
      <c r="AZ308" s="207"/>
      <c r="BA308" s="207"/>
      <c r="BB308" s="207"/>
      <c r="BC308" s="207"/>
      <c r="BD308" s="207"/>
      <c r="BE308" s="207"/>
      <c r="BF308" s="207"/>
      <c r="BG308" s="207"/>
      <c r="BH308" s="208"/>
      <c r="BJ308" s="13"/>
    </row>
    <row r="309" spans="2:62" x14ac:dyDescent="0.6">
      <c r="B309" s="11"/>
      <c r="C309" s="206"/>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c r="AA309" s="207"/>
      <c r="AB309" s="207"/>
      <c r="AC309" s="207"/>
      <c r="AD309" s="207"/>
      <c r="AE309" s="207"/>
      <c r="AF309" s="207"/>
      <c r="AG309" s="207"/>
      <c r="AH309" s="207"/>
      <c r="AI309" s="207"/>
      <c r="AJ309" s="207"/>
      <c r="AK309" s="207"/>
      <c r="AL309" s="207"/>
      <c r="AM309" s="207"/>
      <c r="AN309" s="207"/>
      <c r="AO309" s="207"/>
      <c r="AP309" s="207"/>
      <c r="AQ309" s="207"/>
      <c r="AR309" s="207"/>
      <c r="AS309" s="207"/>
      <c r="AT309" s="207"/>
      <c r="AU309" s="207"/>
      <c r="AV309" s="207"/>
      <c r="AW309" s="207"/>
      <c r="AX309" s="207"/>
      <c r="AY309" s="207"/>
      <c r="AZ309" s="207"/>
      <c r="BA309" s="207"/>
      <c r="BB309" s="207"/>
      <c r="BC309" s="207"/>
      <c r="BD309" s="207"/>
      <c r="BE309" s="207"/>
      <c r="BF309" s="207"/>
      <c r="BG309" s="207"/>
      <c r="BH309" s="208"/>
      <c r="BJ309" s="13"/>
    </row>
    <row r="310" spans="2:62" x14ac:dyDescent="0.6">
      <c r="B310" s="11"/>
      <c r="C310" s="206"/>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c r="AA310" s="207"/>
      <c r="AB310" s="207"/>
      <c r="AC310" s="207"/>
      <c r="AD310" s="207"/>
      <c r="AE310" s="207"/>
      <c r="AF310" s="207"/>
      <c r="AG310" s="207"/>
      <c r="AH310" s="207"/>
      <c r="AI310" s="207"/>
      <c r="AJ310" s="207"/>
      <c r="AK310" s="207"/>
      <c r="AL310" s="207"/>
      <c r="AM310" s="207"/>
      <c r="AN310" s="207"/>
      <c r="AO310" s="207"/>
      <c r="AP310" s="207"/>
      <c r="AQ310" s="207"/>
      <c r="AR310" s="207"/>
      <c r="AS310" s="207"/>
      <c r="AT310" s="207"/>
      <c r="AU310" s="207"/>
      <c r="AV310" s="207"/>
      <c r="AW310" s="207"/>
      <c r="AX310" s="207"/>
      <c r="AY310" s="207"/>
      <c r="AZ310" s="207"/>
      <c r="BA310" s="207"/>
      <c r="BB310" s="207"/>
      <c r="BC310" s="207"/>
      <c r="BD310" s="207"/>
      <c r="BE310" s="207"/>
      <c r="BF310" s="207"/>
      <c r="BG310" s="207"/>
      <c r="BH310" s="208"/>
      <c r="BJ310" s="13"/>
    </row>
    <row r="311" spans="2:62" x14ac:dyDescent="0.6">
      <c r="B311" s="11"/>
      <c r="C311" s="206"/>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c r="AA311" s="207"/>
      <c r="AB311" s="207"/>
      <c r="AC311" s="207"/>
      <c r="AD311" s="207"/>
      <c r="AE311" s="207"/>
      <c r="AF311" s="207"/>
      <c r="AG311" s="207"/>
      <c r="AH311" s="207"/>
      <c r="AI311" s="207"/>
      <c r="AJ311" s="207"/>
      <c r="AK311" s="207"/>
      <c r="AL311" s="207"/>
      <c r="AM311" s="207"/>
      <c r="AN311" s="207"/>
      <c r="AO311" s="207"/>
      <c r="AP311" s="207"/>
      <c r="AQ311" s="207"/>
      <c r="AR311" s="207"/>
      <c r="AS311" s="207"/>
      <c r="AT311" s="207"/>
      <c r="AU311" s="207"/>
      <c r="AV311" s="207"/>
      <c r="AW311" s="207"/>
      <c r="AX311" s="207"/>
      <c r="AY311" s="207"/>
      <c r="AZ311" s="207"/>
      <c r="BA311" s="207"/>
      <c r="BB311" s="207"/>
      <c r="BC311" s="207"/>
      <c r="BD311" s="207"/>
      <c r="BE311" s="207"/>
      <c r="BF311" s="207"/>
      <c r="BG311" s="207"/>
      <c r="BH311" s="208"/>
      <c r="BJ311" s="13"/>
    </row>
    <row r="312" spans="2:62" ht="19.5" thickBot="1" x14ac:dyDescent="0.65">
      <c r="B312" s="11"/>
      <c r="C312" s="209"/>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c r="AB312" s="210"/>
      <c r="AC312" s="210"/>
      <c r="AD312" s="210"/>
      <c r="AE312" s="210"/>
      <c r="AF312" s="210"/>
      <c r="AG312" s="210"/>
      <c r="AH312" s="210"/>
      <c r="AI312" s="210"/>
      <c r="AJ312" s="210"/>
      <c r="AK312" s="210"/>
      <c r="AL312" s="210"/>
      <c r="AM312" s="210"/>
      <c r="AN312" s="210"/>
      <c r="AO312" s="210"/>
      <c r="AP312" s="210"/>
      <c r="AQ312" s="210"/>
      <c r="AR312" s="210"/>
      <c r="AS312" s="210"/>
      <c r="AT312" s="210"/>
      <c r="AU312" s="210"/>
      <c r="AV312" s="210"/>
      <c r="AW312" s="210"/>
      <c r="AX312" s="210"/>
      <c r="AY312" s="210"/>
      <c r="AZ312" s="210"/>
      <c r="BA312" s="210"/>
      <c r="BB312" s="210"/>
      <c r="BC312" s="210"/>
      <c r="BD312" s="210"/>
      <c r="BE312" s="210"/>
      <c r="BF312" s="210"/>
      <c r="BG312" s="210"/>
      <c r="BH312" s="211"/>
      <c r="BJ312" s="13"/>
    </row>
    <row r="313" spans="2:62" ht="19.5" thickBot="1" x14ac:dyDescent="0.65">
      <c r="B313" s="18"/>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8"/>
      <c r="AZ313" s="28"/>
      <c r="BA313" s="28"/>
      <c r="BB313" s="28"/>
      <c r="BC313" s="28"/>
      <c r="BD313" s="28"/>
      <c r="BE313" s="28"/>
      <c r="BF313" s="28"/>
      <c r="BG313" s="28"/>
      <c r="BH313" s="28"/>
      <c r="BI313" s="28"/>
      <c r="BJ313" s="29"/>
    </row>
    <row r="314" spans="2:62" x14ac:dyDescent="0.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7"/>
      <c r="AR314" s="57"/>
      <c r="AS314" s="57"/>
      <c r="AT314" s="57"/>
      <c r="AU314" s="57"/>
      <c r="AV314" s="57"/>
      <c r="AW314" s="57"/>
      <c r="AX314" s="57"/>
      <c r="AY314" s="57"/>
      <c r="AZ314" s="57"/>
      <c r="BA314" s="57"/>
    </row>
    <row r="315" spans="2:62" x14ac:dyDescent="0.6">
      <c r="B315" s="52" t="s">
        <v>43</v>
      </c>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9"/>
      <c r="AZ315" s="49"/>
      <c r="BA315" s="49"/>
      <c r="BB315" s="49"/>
      <c r="BC315" s="49"/>
      <c r="BD315" s="49"/>
      <c r="BE315" s="49"/>
      <c r="BF315" s="49"/>
      <c r="BG315" s="49"/>
      <c r="BH315" s="49"/>
      <c r="BI315" s="49"/>
      <c r="BJ315" s="49"/>
    </row>
    <row r="316" spans="2:62" x14ac:dyDescent="0.6">
      <c r="B316" s="44"/>
      <c r="C316" s="52" t="s">
        <v>44</v>
      </c>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9"/>
      <c r="AZ316" s="49"/>
      <c r="BA316" s="49"/>
      <c r="BB316" s="49"/>
      <c r="BC316" s="49"/>
      <c r="BD316" s="49"/>
      <c r="BE316" s="49"/>
      <c r="BF316" s="49"/>
      <c r="BG316" s="49"/>
      <c r="BH316" s="49"/>
      <c r="BI316" s="49"/>
      <c r="BJ316" s="49"/>
    </row>
    <row r="317" spans="2:62" ht="25.5" x14ac:dyDescent="0.6">
      <c r="B317" s="44"/>
      <c r="C317" s="42" t="s">
        <v>42</v>
      </c>
      <c r="D317" s="43"/>
      <c r="E317" s="43"/>
      <c r="F317" s="43"/>
      <c r="G317" s="43"/>
      <c r="H317" s="43"/>
      <c r="I317" s="43"/>
      <c r="J317" s="43"/>
      <c r="K317" s="44"/>
      <c r="L317" s="42"/>
      <c r="M317" s="44"/>
      <c r="N317" s="42"/>
      <c r="O317" s="43"/>
      <c r="P317" s="43"/>
      <c r="Q317" s="43"/>
      <c r="R317" s="43"/>
      <c r="S317" s="43"/>
      <c r="T317" s="43"/>
      <c r="U317" s="43"/>
      <c r="V317" s="46" t="s">
        <v>38</v>
      </c>
      <c r="W317" s="43"/>
      <c r="X317" s="43"/>
      <c r="Y317" s="43"/>
      <c r="Z317" s="43"/>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9"/>
      <c r="AZ317" s="49"/>
      <c r="BA317" s="49"/>
      <c r="BB317" s="49"/>
      <c r="BC317" s="49"/>
      <c r="BD317" s="49"/>
      <c r="BE317" s="49"/>
      <c r="BF317" s="49"/>
      <c r="BG317" s="49"/>
      <c r="BH317" s="49"/>
      <c r="BI317" s="49"/>
      <c r="BJ317" s="49"/>
    </row>
    <row r="318" spans="2:62" ht="22.25" customHeight="1" x14ac:dyDescent="0.6">
      <c r="B318" s="44"/>
      <c r="C318" s="50" t="s">
        <v>41</v>
      </c>
      <c r="D318" s="43"/>
      <c r="E318" s="43"/>
      <c r="F318" s="43"/>
      <c r="G318" s="43"/>
      <c r="H318" s="43"/>
      <c r="I318" s="43"/>
      <c r="J318" s="43"/>
      <c r="K318" s="44"/>
      <c r="L318" s="42"/>
      <c r="M318" s="51"/>
      <c r="N318" s="42"/>
      <c r="O318" s="43"/>
      <c r="P318" s="43"/>
      <c r="Q318" s="43"/>
      <c r="R318" s="43"/>
      <c r="S318" s="43"/>
      <c r="T318" s="43"/>
      <c r="U318" s="43"/>
      <c r="V318" s="43"/>
      <c r="W318" s="43"/>
      <c r="X318" s="43"/>
      <c r="Y318" s="43"/>
      <c r="Z318" s="43"/>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9"/>
      <c r="AZ318" s="49"/>
      <c r="BA318" s="49"/>
      <c r="BB318" s="49"/>
      <c r="BC318" s="49"/>
      <c r="BD318" s="49"/>
      <c r="BE318" s="49"/>
      <c r="BF318" s="49"/>
      <c r="BG318" s="49"/>
      <c r="BH318" s="49"/>
      <c r="BI318" s="49"/>
      <c r="BJ318" s="49"/>
    </row>
  </sheetData>
  <sheetProtection insertRows="0" selectLockedCells="1"/>
  <mergeCells count="128">
    <mergeCell ref="D252:BH259"/>
    <mergeCell ref="D189:BH197"/>
    <mergeCell ref="C306:BH312"/>
    <mergeCell ref="C302:K303"/>
    <mergeCell ref="L302:N302"/>
    <mergeCell ref="L303:N303"/>
    <mergeCell ref="O302:BH302"/>
    <mergeCell ref="O303:BH303"/>
    <mergeCell ref="BC212:BJ213"/>
    <mergeCell ref="BC214:BJ214"/>
    <mergeCell ref="C281:D281"/>
    <mergeCell ref="C282:D282"/>
    <mergeCell ref="C286:BH287"/>
    <mergeCell ref="C290:BH291"/>
    <mergeCell ref="BC265:BJ265"/>
    <mergeCell ref="BC266:BJ266"/>
    <mergeCell ref="BC267:BJ267"/>
    <mergeCell ref="D265:BB265"/>
    <mergeCell ref="B265:C265"/>
    <mergeCell ref="D266:BB266"/>
    <mergeCell ref="D267:BB267"/>
    <mergeCell ref="D198:BH206"/>
    <mergeCell ref="B267:C267"/>
    <mergeCell ref="D218:BH218"/>
    <mergeCell ref="D221:BH231"/>
    <mergeCell ref="B2:BJ2"/>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Q36:AD37"/>
    <mergeCell ref="AF41:BJ41"/>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B16:K16"/>
    <mergeCell ref="L16:BJ16"/>
    <mergeCell ref="P18:R18"/>
    <mergeCell ref="V18:X18"/>
    <mergeCell ref="S18:U18"/>
    <mergeCell ref="BC79:BJ83"/>
    <mergeCell ref="D79:BB83"/>
    <mergeCell ref="B79:C83"/>
    <mergeCell ref="D87:BH87"/>
    <mergeCell ref="D89:BH89"/>
    <mergeCell ref="D90:BH95"/>
    <mergeCell ref="B110:C110"/>
    <mergeCell ref="D110:BB110"/>
    <mergeCell ref="D96:BH102"/>
    <mergeCell ref="BC110:BJ110"/>
    <mergeCell ref="D108:BB109"/>
    <mergeCell ref="B108:C109"/>
    <mergeCell ref="BC108:BJ109"/>
    <mergeCell ref="B84:C84"/>
    <mergeCell ref="D84:BB84"/>
    <mergeCell ref="BC84:BJ84"/>
    <mergeCell ref="D55:BH55"/>
    <mergeCell ref="D57:BH57"/>
    <mergeCell ref="D58:BH65"/>
    <mergeCell ref="D66:BH73"/>
    <mergeCell ref="F29:BJ29"/>
    <mergeCell ref="B21:E22"/>
    <mergeCell ref="F22:O22"/>
    <mergeCell ref="F25:O25"/>
    <mergeCell ref="P25:BJ25"/>
    <mergeCell ref="P22:BJ22"/>
    <mergeCell ref="B40:O41"/>
    <mergeCell ref="P40:BJ40"/>
    <mergeCell ref="D52:BB52"/>
    <mergeCell ref="Q31:AD31"/>
    <mergeCell ref="Q33:AD33"/>
    <mergeCell ref="B43:O43"/>
    <mergeCell ref="P43:BJ43"/>
    <mergeCell ref="AM36:AR36"/>
    <mergeCell ref="AY36:BD36"/>
    <mergeCell ref="B36:O37"/>
    <mergeCell ref="F24:O24"/>
    <mergeCell ref="B31:O32"/>
    <mergeCell ref="B33:O35"/>
    <mergeCell ref="BC52:BJ52"/>
    <mergeCell ref="D244:BH244"/>
    <mergeCell ref="D245:BH251"/>
    <mergeCell ref="D114:BH114"/>
    <mergeCell ref="D116:BH116"/>
    <mergeCell ref="D117:BH125"/>
    <mergeCell ref="D140:BB141"/>
    <mergeCell ref="B140:C141"/>
    <mergeCell ref="BC140:BJ141"/>
    <mergeCell ref="D145:BH145"/>
    <mergeCell ref="D147:BH147"/>
    <mergeCell ref="D148:BH163"/>
    <mergeCell ref="BC182:BJ182"/>
    <mergeCell ref="D212:BB213"/>
    <mergeCell ref="D214:BB214"/>
    <mergeCell ref="B212:C213"/>
    <mergeCell ref="B214:C214"/>
    <mergeCell ref="D188:BH188"/>
    <mergeCell ref="D232:BH242"/>
    <mergeCell ref="B182:C182"/>
    <mergeCell ref="D182:BB182"/>
    <mergeCell ref="D186:BH186"/>
    <mergeCell ref="D126:BH134"/>
    <mergeCell ref="D164:BH176"/>
    <mergeCell ref="D220:BH220"/>
  </mergeCells>
  <phoneticPr fontId="1"/>
  <conditionalFormatting sqref="BC266:BJ266">
    <cfRule type="containsText" dxfId="88" priority="175" operator="containsText" text="OK">
      <formula>NOT(ISERROR(SEARCH("OK",BC266)))</formula>
    </cfRule>
    <cfRule type="containsText" dxfId="87" priority="176" operator="containsText" text="チェックしてください。">
      <formula>NOT(ISERROR(SEARCH("チェックしてください。",BC266)))</formula>
    </cfRule>
  </conditionalFormatting>
  <conditionalFormatting sqref="BC79:BJ83">
    <cfRule type="containsText" dxfId="86" priority="173" operator="containsText" text="OK">
      <formula>NOT(ISERROR(SEARCH("OK",BC79)))</formula>
    </cfRule>
    <cfRule type="containsText" dxfId="85" priority="174" operator="containsText" text="チェックしてください。">
      <formula>NOT(ISERROR(SEARCH("チェックしてください。",BC79)))</formula>
    </cfRule>
  </conditionalFormatting>
  <conditionalFormatting sqref="A304:BK305 A302:C302 A303:B303 L302:L303 O302:O303 BI302:BK303 A306:C306 A319:BK1048576 A317:J318 L318:BK318 A1:BK15 A16:B16 L16 BK16 N317:BK317 L317 A315:BK316 A33:B33 A35 A307:B312 BI306:BK312 A299:BK301 A313:BK313 A314:C314 A266:C266 BB314:BK314 BB268:BK270 A265:B265 A268:C270 A267:B267 BC265:BK267 P35:BK35 A37 A17:BK30 AS36:AX37 BE36:BK37 A36:B36 P37 P36:Q36 AE36:AM37 A50:BK51 A48:BK48 A49 C49:BK49 A53:BK54 A74:BK83 A85:BK86 A104:BK107 A42:BK45 A111:BK112 A109 A108:B108 D108 BC108 BK108:BK109 A136:BK136 A138:BK139 A140:B140 A141 D140 A142:BK143 BC140 BK140:BK141 A177:BK184 A190:C197 A210:BK216 A260:BK264 BI186:BK197 A55:D58 A59:C65 BI55:BK65 A91:C95 BI87:BK95 A149:C163 A165:C176 BI145:BK176 A246:C251 BI244:BK251 A32 A31:B31 P31:BK33 A207:BK208">
    <cfRule type="containsText" dxfId="84" priority="171" operator="containsText" text="チェックOK">
      <formula>NOT(ISERROR(SEARCH("チェックOK",A1)))</formula>
    </cfRule>
    <cfRule type="containsText" dxfId="83" priority="172" operator="containsText" text="チェックしてください。">
      <formula>NOT(ISERROR(SEARCH("チェックしてください。",A1)))</formula>
    </cfRule>
  </conditionalFormatting>
  <conditionalFormatting sqref="BC212:BJ213">
    <cfRule type="containsText" dxfId="82" priority="167" operator="containsText" text="OK">
      <formula>NOT(ISERROR(SEARCH("OK",BC212)))</formula>
    </cfRule>
    <cfRule type="containsText" dxfId="81" priority="168" operator="containsText" text="チェックしてください。">
      <formula>NOT(ISERROR(SEARCH("チェックしてください。",BC212)))</formula>
    </cfRule>
  </conditionalFormatting>
  <conditionalFormatting sqref="A38:BK38 BK40 P41:BK41 B40 A40:A41 P40 A274:BK280">
    <cfRule type="containsText" dxfId="80" priority="161" operator="containsText" text="OK">
      <formula>NOT(ISERROR(SEARCH("OK",A38)))</formula>
    </cfRule>
    <cfRule type="containsText" dxfId="79" priority="162" operator="containsText" text="チェックしてください。">
      <formula>NOT(ISERROR(SEARCH("チェックしてください。",A38)))</formula>
    </cfRule>
  </conditionalFormatting>
  <conditionalFormatting sqref="A283:BK285 A282:C282 E282:BK282 A288:BK289 A286:C286 A287:B287 BI286:BK287 A290:C290 A291:B291 BI290:BK291 A292:BK298 A271:BK272 D273:BK273 A273:B273">
    <cfRule type="containsText" dxfId="78" priority="159" operator="containsText" text="OK">
      <formula>NOT(ISERROR(SEARCH("OK",A271)))</formula>
    </cfRule>
    <cfRule type="containsText" dxfId="77" priority="160" operator="containsText" text="チェックしてください。">
      <formula>NOT(ISERROR(SEARCH("チェックしてください。",A271)))</formula>
    </cfRule>
  </conditionalFormatting>
  <conditionalFormatting sqref="A281:C281 E281:BK281">
    <cfRule type="containsText" dxfId="76" priority="157" operator="containsText" text="OK">
      <formula>NOT(ISERROR(SEARCH("OK",A281)))</formula>
    </cfRule>
    <cfRule type="containsText" dxfId="75" priority="158" operator="containsText" text="チェックしてください。">
      <formula>NOT(ISERROR(SEARCH("チェックしてください。",A281)))</formula>
    </cfRule>
  </conditionalFormatting>
  <conditionalFormatting sqref="A34 P34:BK34">
    <cfRule type="containsText" dxfId="74" priority="151" operator="containsText" text="チェックOK">
      <formula>NOT(ISERROR(SEARCH("チェックOK",A34)))</formula>
    </cfRule>
    <cfRule type="containsText" dxfId="73" priority="152" operator="containsText" text="チェックしてください。">
      <formula>NOT(ISERROR(SEARCH("チェックしてください。",A34)))</formula>
    </cfRule>
  </conditionalFormatting>
  <conditionalFormatting sqref="A39:BK39">
    <cfRule type="containsText" dxfId="72" priority="147" operator="containsText" text="OK">
      <formula>NOT(ISERROR(SEARCH("OK",A39)))</formula>
    </cfRule>
    <cfRule type="containsText" dxfId="71" priority="148" operator="containsText" text="チェックしてください。">
      <formula>NOT(ISERROR(SEARCH("チェックしてください。",A39)))</formula>
    </cfRule>
  </conditionalFormatting>
  <conditionalFormatting sqref="AY36:AY37">
    <cfRule type="containsText" dxfId="70" priority="137" operator="containsText" text="チェックOK">
      <formula>NOT(ISERROR(SEARCH("チェックOK",AY36)))</formula>
    </cfRule>
    <cfRule type="containsText" dxfId="69" priority="138" operator="containsText" text="チェックしてください。">
      <formula>NOT(ISERROR(SEARCH("チェックしてください。",AY36)))</formula>
    </cfRule>
  </conditionalFormatting>
  <conditionalFormatting sqref="A46:BK47">
    <cfRule type="containsText" dxfId="68" priority="133" operator="containsText" text="チェックOK">
      <formula>NOT(ISERROR(SEARCH("チェックOK",A46)))</formula>
    </cfRule>
    <cfRule type="containsText" dxfId="67" priority="134" operator="containsText" text="チェックしてください。">
      <formula>NOT(ISERROR(SEARCH("チェックしてください。",A46)))</formula>
    </cfRule>
  </conditionalFormatting>
  <conditionalFormatting sqref="B49">
    <cfRule type="containsText" dxfId="66" priority="131" operator="containsText" text="チェックOK">
      <formula>NOT(ISERROR(SEARCH("チェックOK",B49)))</formula>
    </cfRule>
    <cfRule type="containsText" dxfId="65" priority="132" operator="containsText" text="チェックしてください。">
      <formula>NOT(ISERROR(SEARCH("チェックしてください。",B49)))</formula>
    </cfRule>
  </conditionalFormatting>
  <conditionalFormatting sqref="BC52:BJ52">
    <cfRule type="containsText" dxfId="64" priority="129" operator="containsText" text="OK">
      <formula>NOT(ISERROR(SEARCH("OK",BC52)))</formula>
    </cfRule>
    <cfRule type="containsText" dxfId="63" priority="130" operator="containsText" text="チェックしてください。">
      <formula>NOT(ISERROR(SEARCH("チェックしてください。",BC52)))</formula>
    </cfRule>
  </conditionalFormatting>
  <conditionalFormatting sqref="A52:D52 BC52:BK52">
    <cfRule type="containsText" dxfId="62" priority="127" operator="containsText" text="チェックOK">
      <formula>NOT(ISERROR(SEARCH("チェックOK",A52)))</formula>
    </cfRule>
    <cfRule type="containsText" dxfId="61" priority="128" operator="containsText" text="チェックしてください。">
      <formula>NOT(ISERROR(SEARCH("チェックしてください。",A52)))</formula>
    </cfRule>
  </conditionalFormatting>
  <conditionalFormatting sqref="A74:BM83 A85:BM86 A104:BM107 A111:BM112 A109 A108:B108 D108 BC108 BK108:BM109 A136:BM136 A138:BM139 A140:B140 A141 D140 A142:BM143 BC140 BK140:BM141 A177:BM184 A190:C197 A210:BM216 A260:BM319 BI186:BM197 A55:D58 A59:C65 BI55:BM65 A91:C95 BI87:BM95 A149:C163 A165:C176 BI145:BM176 A246:C251 BI244:BM251 A1:BM30 A31:B31 A32 A33:B33 A34:A35 P31:BM35 A207:BM208 A36:BM54">
    <cfRule type="cellIs" dxfId="60" priority="117" operator="equal">
      <formula>"該当する場合はチェック"</formula>
    </cfRule>
  </conditionalFormatting>
  <conditionalFormatting sqref="A84:BK84">
    <cfRule type="containsText" dxfId="59" priority="107" operator="containsText" text="チェックOK">
      <formula>NOT(ISERROR(SEARCH("チェックOK",A84)))</formula>
    </cfRule>
    <cfRule type="containsText" dxfId="58" priority="108" operator="containsText" text="チェックしてください。">
      <formula>NOT(ISERROR(SEARCH("チェックしてください。",A84)))</formula>
    </cfRule>
  </conditionalFormatting>
  <conditionalFormatting sqref="A84:BM84">
    <cfRule type="cellIs" dxfId="57" priority="106" operator="equal">
      <formula>"該当する場合はチェック"</formula>
    </cfRule>
  </conditionalFormatting>
  <conditionalFormatting sqref="A87:D90 BI103:BK103 A103:C103">
    <cfRule type="containsText" dxfId="56" priority="104" operator="containsText" text="チェックOK">
      <formula>NOT(ISERROR(SEARCH("チェックOK",A87)))</formula>
    </cfRule>
    <cfRule type="containsText" dxfId="55" priority="105" operator="containsText" text="チェックしてください。">
      <formula>NOT(ISERROR(SEARCH("チェックしてください。",A87)))</formula>
    </cfRule>
  </conditionalFormatting>
  <conditionalFormatting sqref="A87:D90 BI103:BM103 A103:C103">
    <cfRule type="cellIs" dxfId="54" priority="103" operator="equal">
      <formula>"該当する場合はチェック"</formula>
    </cfRule>
  </conditionalFormatting>
  <conditionalFormatting sqref="A110:BK110">
    <cfRule type="containsText" dxfId="53" priority="101" operator="containsText" text="チェックOK">
      <formula>NOT(ISERROR(SEARCH("チェックOK",A110)))</formula>
    </cfRule>
    <cfRule type="containsText" dxfId="52" priority="102" operator="containsText" text="チェックしてください。">
      <formula>NOT(ISERROR(SEARCH("チェックしてください。",A110)))</formula>
    </cfRule>
  </conditionalFormatting>
  <conditionalFormatting sqref="A110:BM110">
    <cfRule type="cellIs" dxfId="51" priority="100" operator="equal">
      <formula>"該当する場合はチェック"</formula>
    </cfRule>
  </conditionalFormatting>
  <conditionalFormatting sqref="A113:BK113 A118:C125 BI114:BK125 A114:D117 BI135:BK135 A135:C135">
    <cfRule type="containsText" dxfId="50" priority="98" operator="containsText" text="チェックOK">
      <formula>NOT(ISERROR(SEARCH("チェックOK",A113)))</formula>
    </cfRule>
    <cfRule type="containsText" dxfId="49" priority="99" operator="containsText" text="チェックしてください。">
      <formula>NOT(ISERROR(SEARCH("チェックしてください。",A113)))</formula>
    </cfRule>
  </conditionalFormatting>
  <conditionalFormatting sqref="A113:BM113 A118:C125 BI114:BM125 A114:D117 BI135:BM135 A135:C135">
    <cfRule type="cellIs" dxfId="48" priority="97" operator="equal">
      <formula>"該当する場合はチェック"</formula>
    </cfRule>
  </conditionalFormatting>
  <conditionalFormatting sqref="A137:BK137">
    <cfRule type="containsText" dxfId="47" priority="95" operator="containsText" text="チェックOK">
      <formula>NOT(ISERROR(SEARCH("チェックOK",A137)))</formula>
    </cfRule>
    <cfRule type="containsText" dxfId="46" priority="96" operator="containsText" text="チェックしてください。">
      <formula>NOT(ISERROR(SEARCH("チェックしてください。",A137)))</formula>
    </cfRule>
  </conditionalFormatting>
  <conditionalFormatting sqref="A137:BM137">
    <cfRule type="cellIs" dxfId="45" priority="94" operator="equal">
      <formula>"該当する場合はチェック"</formula>
    </cfRule>
  </conditionalFormatting>
  <conditionalFormatting sqref="A145:D148">
    <cfRule type="containsText" dxfId="44" priority="92" operator="containsText" text="チェックOK">
      <formula>NOT(ISERROR(SEARCH("チェックOK",A145)))</formula>
    </cfRule>
    <cfRule type="containsText" dxfId="43" priority="93" operator="containsText" text="チェックしてください。">
      <formula>NOT(ISERROR(SEARCH("チェックしてください。",A145)))</formula>
    </cfRule>
  </conditionalFormatting>
  <conditionalFormatting sqref="A145:D148">
    <cfRule type="cellIs" dxfId="42" priority="91" operator="equal">
      <formula>"該当する場合はチェック"</formula>
    </cfRule>
  </conditionalFormatting>
  <conditionalFormatting sqref="A144:BK144">
    <cfRule type="containsText" dxfId="41" priority="89" operator="containsText" text="チェックOK">
      <formula>NOT(ISERROR(SEARCH("チェックOK",A144)))</formula>
    </cfRule>
    <cfRule type="containsText" dxfId="40" priority="90" operator="containsText" text="チェックしてください。">
      <formula>NOT(ISERROR(SEARCH("チェックしてください。",A144)))</formula>
    </cfRule>
  </conditionalFormatting>
  <conditionalFormatting sqref="A144:BM144">
    <cfRule type="cellIs" dxfId="39" priority="88" operator="equal">
      <formula>"該当する場合はチェック"</formula>
    </cfRule>
  </conditionalFormatting>
  <conditionalFormatting sqref="A186:D189">
    <cfRule type="containsText" dxfId="38" priority="86" operator="containsText" text="チェックOK">
      <formula>NOT(ISERROR(SEARCH("チェックOK",A186)))</formula>
    </cfRule>
    <cfRule type="containsText" dxfId="37" priority="87" operator="containsText" text="チェックしてください。">
      <formula>NOT(ISERROR(SEARCH("チェックしてください。",A186)))</formula>
    </cfRule>
  </conditionalFormatting>
  <conditionalFormatting sqref="A186:D189">
    <cfRule type="cellIs" dxfId="36" priority="85" operator="equal">
      <formula>"該当する場合はチェック"</formula>
    </cfRule>
  </conditionalFormatting>
  <conditionalFormatting sqref="A185:BK185">
    <cfRule type="containsText" dxfId="35" priority="83" operator="containsText" text="チェックOK">
      <formula>NOT(ISERROR(SEARCH("チェックOK",A185)))</formula>
    </cfRule>
    <cfRule type="containsText" dxfId="34" priority="84" operator="containsText" text="チェックしてください。">
      <formula>NOT(ISERROR(SEARCH("チェックしてください。",A185)))</formula>
    </cfRule>
  </conditionalFormatting>
  <conditionalFormatting sqref="A185:BM185">
    <cfRule type="cellIs" dxfId="33" priority="82" operator="equal">
      <formula>"該当する場合はチェック"</formula>
    </cfRule>
  </conditionalFormatting>
  <conditionalFormatting sqref="A209:BK209">
    <cfRule type="containsText" dxfId="32" priority="71" operator="containsText" text="チェックOK">
      <formula>NOT(ISERROR(SEARCH("チェックOK",A209)))</formula>
    </cfRule>
    <cfRule type="containsText" dxfId="31" priority="72" operator="containsText" text="チェックしてください。">
      <formula>NOT(ISERROR(SEARCH("チェックしてください。",A209)))</formula>
    </cfRule>
  </conditionalFormatting>
  <conditionalFormatting sqref="A209:BM209">
    <cfRule type="cellIs" dxfId="30" priority="70" operator="equal">
      <formula>"該当する場合はチェック"</formula>
    </cfRule>
  </conditionalFormatting>
  <conditionalFormatting sqref="A217:BK217 A243:BK243 A222:C231 A244:D245 BI218:BK231 A218:D221">
    <cfRule type="containsText" dxfId="29" priority="68" operator="containsText" text="チェックOK">
      <formula>NOT(ISERROR(SEARCH("チェックOK",A217)))</formula>
    </cfRule>
    <cfRule type="containsText" dxfId="28" priority="69" operator="containsText" text="チェックしてください。">
      <formula>NOT(ISERROR(SEARCH("チェックしてください。",A217)))</formula>
    </cfRule>
  </conditionalFormatting>
  <conditionalFormatting sqref="A217:BM217 A243:BM243 A222:C231 A244:D245 BI218:BM231 A218:D221">
    <cfRule type="cellIs" dxfId="27" priority="67" operator="equal">
      <formula>"該当する場合はチェック"</formula>
    </cfRule>
  </conditionalFormatting>
  <conditionalFormatting sqref="A66:D66 A67:C73 BI66:BK73">
    <cfRule type="containsText" dxfId="26" priority="44" operator="containsText" text="チェックOK">
      <formula>NOT(ISERROR(SEARCH("チェックOK",A66)))</formula>
    </cfRule>
    <cfRule type="containsText" dxfId="25" priority="45" operator="containsText" text="チェックしてください。">
      <formula>NOT(ISERROR(SEARCH("チェックしてください。",A66)))</formula>
    </cfRule>
  </conditionalFormatting>
  <conditionalFormatting sqref="A66:D66 A67:C73 BI66:BM73">
    <cfRule type="cellIs" dxfId="24" priority="43" operator="equal">
      <formula>"該当する場合はチェック"</formula>
    </cfRule>
  </conditionalFormatting>
  <conditionalFormatting sqref="A97:C102 BI96:BK102 A96:D96">
    <cfRule type="containsText" dxfId="23" priority="32" operator="containsText" text="チェックOK">
      <formula>NOT(ISERROR(SEARCH("チェックOK",A96)))</formula>
    </cfRule>
    <cfRule type="containsText" dxfId="22" priority="33" operator="containsText" text="チェックしてください。">
      <formula>NOT(ISERROR(SEARCH("チェックしてください。",A96)))</formula>
    </cfRule>
  </conditionalFormatting>
  <conditionalFormatting sqref="A97:C102 BI96:BM102 A96:D96">
    <cfRule type="cellIs" dxfId="21" priority="31" operator="equal">
      <formula>"該当する場合はチェック"</formula>
    </cfRule>
  </conditionalFormatting>
  <conditionalFormatting sqref="A127:C134 BI126:BK134 A126:D126">
    <cfRule type="containsText" dxfId="20" priority="29" operator="containsText" text="チェックOK">
      <formula>NOT(ISERROR(SEARCH("チェックOK",A126)))</formula>
    </cfRule>
    <cfRule type="containsText" dxfId="19" priority="30" operator="containsText" text="チェックしてください。">
      <formula>NOT(ISERROR(SEARCH("チェックしてください。",A126)))</formula>
    </cfRule>
  </conditionalFormatting>
  <conditionalFormatting sqref="A127:C134 BI126:BM134 A126:D126">
    <cfRule type="cellIs" dxfId="18" priority="28" operator="equal">
      <formula>"該当する場合はチェック"</formula>
    </cfRule>
  </conditionalFormatting>
  <conditionalFormatting sqref="A164:D164">
    <cfRule type="containsText" dxfId="17" priority="23" operator="containsText" text="チェックOK">
      <formula>NOT(ISERROR(SEARCH("チェックOK",A164)))</formula>
    </cfRule>
    <cfRule type="containsText" dxfId="16" priority="24" operator="containsText" text="チェックしてください。">
      <formula>NOT(ISERROR(SEARCH("チェックしてください。",A164)))</formula>
    </cfRule>
  </conditionalFormatting>
  <conditionalFormatting sqref="A164:D164">
    <cfRule type="cellIs" dxfId="15" priority="22" operator="equal">
      <formula>"該当する場合はチェック"</formula>
    </cfRule>
  </conditionalFormatting>
  <conditionalFormatting sqref="A199:C206 BI198:BK206">
    <cfRule type="containsText" dxfId="14" priority="20" operator="containsText" text="チェックOK">
      <formula>NOT(ISERROR(SEARCH("チェックOK",A198)))</formula>
    </cfRule>
    <cfRule type="containsText" dxfId="13" priority="21" operator="containsText" text="チェックしてください。">
      <formula>NOT(ISERROR(SEARCH("チェックしてください。",A198)))</formula>
    </cfRule>
  </conditionalFormatting>
  <conditionalFormatting sqref="A199:C206 BI198:BM206">
    <cfRule type="cellIs" dxfId="12" priority="19" operator="equal">
      <formula>"該当する場合はチェック"</formula>
    </cfRule>
  </conditionalFormatting>
  <conditionalFormatting sqref="A198:D198">
    <cfRule type="containsText" dxfId="11" priority="17" operator="containsText" text="チェックOK">
      <formula>NOT(ISERROR(SEARCH("チェックOK",A198)))</formula>
    </cfRule>
    <cfRule type="containsText" dxfId="10" priority="18" operator="containsText" text="チェックしてください。">
      <formula>NOT(ISERROR(SEARCH("チェックしてください。",A198)))</formula>
    </cfRule>
  </conditionalFormatting>
  <conditionalFormatting sqref="A198:D198">
    <cfRule type="cellIs" dxfId="9" priority="16" operator="equal">
      <formula>"該当する場合はチェック"</formula>
    </cfRule>
  </conditionalFormatting>
  <conditionalFormatting sqref="A233:C242 BI232:BK242 A232:D232">
    <cfRule type="containsText" dxfId="8" priority="8" operator="containsText" text="チェックOK">
      <formula>NOT(ISERROR(SEARCH("チェックOK",A232)))</formula>
    </cfRule>
    <cfRule type="containsText" dxfId="7" priority="9" operator="containsText" text="チェックしてください。">
      <formula>NOT(ISERROR(SEARCH("チェックしてください。",A232)))</formula>
    </cfRule>
  </conditionalFormatting>
  <conditionalFormatting sqref="A233:C242 BI232:BM242 A232:D232">
    <cfRule type="cellIs" dxfId="6" priority="7" operator="equal">
      <formula>"該当する場合はチェック"</formula>
    </cfRule>
  </conditionalFormatting>
  <conditionalFormatting sqref="A253:C259 BI252:BK259">
    <cfRule type="containsText" dxfId="5" priority="5" operator="containsText" text="チェックOK">
      <formula>NOT(ISERROR(SEARCH("チェックOK",A252)))</formula>
    </cfRule>
    <cfRule type="containsText" dxfId="4" priority="6" operator="containsText" text="チェックしてください。">
      <formula>NOT(ISERROR(SEARCH("チェックしてください。",A252)))</formula>
    </cfRule>
  </conditionalFormatting>
  <conditionalFormatting sqref="A253:C259 BI252:BM259">
    <cfRule type="cellIs" dxfId="3" priority="4" operator="equal">
      <formula>"該当する場合はチェック"</formula>
    </cfRule>
  </conditionalFormatting>
  <conditionalFormatting sqref="A252:D252">
    <cfRule type="containsText" dxfId="2" priority="2" operator="containsText" text="チェックOK">
      <formula>NOT(ISERROR(SEARCH("チェックOK",A252)))</formula>
    </cfRule>
    <cfRule type="containsText" dxfId="1" priority="3" operator="containsText" text="チェックしてください。">
      <formula>NOT(ISERROR(SEARCH("チェックしてください。",A252)))</formula>
    </cfRule>
  </conditionalFormatting>
  <conditionalFormatting sqref="A252:D252">
    <cfRule type="cellIs" dxfId="0" priority="1" operator="equal">
      <formula>"該当する場合はチェック"</formula>
    </cfRule>
  </conditionalFormatting>
  <hyperlinks>
    <hyperlink ref="V317" r:id="rId1" xr:uid="{00000000-0004-0000-0000-000000000000}"/>
  </hyperlinks>
  <pageMargins left="0.7" right="0.7" top="0.75" bottom="0.75" header="0.3" footer="0.3"/>
  <pageSetup paperSize="9" scale="49" fitToHeight="0" orientation="portrait" r:id="rId2"/>
  <rowBreaks count="5" manualBreakCount="5">
    <brk id="44" max="16383" man="1"/>
    <brk id="74" max="16383" man="1"/>
    <brk id="136" max="16383" man="1"/>
    <brk id="207" max="16383" man="1"/>
    <brk id="2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107950</xdr:colOff>
                    <xdr:row>30</xdr:row>
                    <xdr:rowOff>0</xdr:rowOff>
                  </from>
                  <to>
                    <xdr:col>39</xdr:col>
                    <xdr:colOff>146050</xdr:colOff>
                    <xdr:row>31</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88900</xdr:colOff>
                    <xdr:row>50</xdr:row>
                    <xdr:rowOff>228600</xdr:rowOff>
                  </from>
                  <to>
                    <xdr:col>5</xdr:col>
                    <xdr:colOff>6350</xdr:colOff>
                    <xdr:row>51</xdr:row>
                    <xdr:rowOff>228600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44450</xdr:colOff>
                    <xdr:row>79</xdr:row>
                    <xdr:rowOff>203200</xdr:rowOff>
                  </from>
                  <to>
                    <xdr:col>2</xdr:col>
                    <xdr:colOff>63500</xdr:colOff>
                    <xdr:row>81</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69850</xdr:colOff>
                    <xdr:row>82</xdr:row>
                    <xdr:rowOff>234950</xdr:rowOff>
                  </from>
                  <to>
                    <xdr:col>2</xdr:col>
                    <xdr:colOff>158750</xdr:colOff>
                    <xdr:row>84</xdr:row>
                    <xdr:rowOff>25400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82550</xdr:colOff>
                    <xdr:row>107</xdr:row>
                    <xdr:rowOff>107950</xdr:rowOff>
                  </from>
                  <to>
                    <xdr:col>3</xdr:col>
                    <xdr:colOff>6350</xdr:colOff>
                    <xdr:row>108</xdr:row>
                    <xdr:rowOff>107950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69850</xdr:colOff>
                    <xdr:row>139</xdr:row>
                    <xdr:rowOff>127000</xdr:rowOff>
                  </from>
                  <to>
                    <xdr:col>2</xdr:col>
                    <xdr:colOff>158750</xdr:colOff>
                    <xdr:row>140</xdr:row>
                    <xdr:rowOff>127000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69850</xdr:colOff>
                    <xdr:row>180</xdr:row>
                    <xdr:rowOff>228600</xdr:rowOff>
                  </from>
                  <to>
                    <xdr:col>2</xdr:col>
                    <xdr:colOff>158750</xdr:colOff>
                    <xdr:row>182</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xdr:col>
                    <xdr:colOff>101600</xdr:colOff>
                    <xdr:row>211</xdr:row>
                    <xdr:rowOff>107950</xdr:rowOff>
                  </from>
                  <to>
                    <xdr:col>3</xdr:col>
                    <xdr:colOff>31750</xdr:colOff>
                    <xdr:row>212</xdr:row>
                    <xdr:rowOff>158750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xdr:col>
                    <xdr:colOff>120650</xdr:colOff>
                    <xdr:row>212</xdr:row>
                    <xdr:rowOff>234950</xdr:rowOff>
                  </from>
                  <to>
                    <xdr:col>3</xdr:col>
                    <xdr:colOff>76200</xdr:colOff>
                    <xdr:row>213</xdr:row>
                    <xdr:rowOff>234950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17</xdr:col>
                    <xdr:colOff>146050</xdr:colOff>
                    <xdr:row>40</xdr:row>
                    <xdr:rowOff>76200</xdr:rowOff>
                  </from>
                  <to>
                    <xdr:col>19</xdr:col>
                    <xdr:colOff>6350</xdr:colOff>
                    <xdr:row>41</xdr:row>
                    <xdr:rowOff>25400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26</xdr:col>
                    <xdr:colOff>0</xdr:colOff>
                    <xdr:row>40</xdr:row>
                    <xdr:rowOff>63500</xdr:rowOff>
                  </from>
                  <to>
                    <xdr:col>27</xdr:col>
                    <xdr:colOff>31750</xdr:colOff>
                    <xdr:row>41</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xdr:col>
                    <xdr:colOff>82550</xdr:colOff>
                    <xdr:row>279</xdr:row>
                    <xdr:rowOff>222250</xdr:rowOff>
                  </from>
                  <to>
                    <xdr:col>4</xdr:col>
                    <xdr:colOff>63500</xdr:colOff>
                    <xdr:row>281</xdr:row>
                    <xdr:rowOff>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xdr:col>
                    <xdr:colOff>101600</xdr:colOff>
                    <xdr:row>292</xdr:row>
                    <xdr:rowOff>101600</xdr:rowOff>
                  </from>
                  <to>
                    <xdr:col>4</xdr:col>
                    <xdr:colOff>25400</xdr:colOff>
                    <xdr:row>293</xdr:row>
                    <xdr:rowOff>101600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xdr:col>
                    <xdr:colOff>101600</xdr:colOff>
                    <xdr:row>294</xdr:row>
                    <xdr:rowOff>228600</xdr:rowOff>
                  </from>
                  <to>
                    <xdr:col>4</xdr:col>
                    <xdr:colOff>63500</xdr:colOff>
                    <xdr:row>296</xdr:row>
                    <xdr:rowOff>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1</xdr:col>
                    <xdr:colOff>120650</xdr:colOff>
                    <xdr:row>264</xdr:row>
                    <xdr:rowOff>69850</xdr:rowOff>
                  </from>
                  <to>
                    <xdr:col>3</xdr:col>
                    <xdr:colOff>76200</xdr:colOff>
                    <xdr:row>265</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xdr:col>
                    <xdr:colOff>139700</xdr:colOff>
                    <xdr:row>264</xdr:row>
                    <xdr:rowOff>444500</xdr:rowOff>
                  </from>
                  <to>
                    <xdr:col>3</xdr:col>
                    <xdr:colOff>107950</xdr:colOff>
                    <xdr:row>266</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xdr:col>
                    <xdr:colOff>146050</xdr:colOff>
                    <xdr:row>265</xdr:row>
                    <xdr:rowOff>196850</xdr:rowOff>
                  </from>
                  <to>
                    <xdr:col>3</xdr:col>
                    <xdr:colOff>44450</xdr:colOff>
                    <xdr:row>267</xdr:row>
                    <xdr:rowOff>25400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xdr:col>
                    <xdr:colOff>88900</xdr:colOff>
                    <xdr:row>51</xdr:row>
                    <xdr:rowOff>0</xdr:rowOff>
                  </from>
                  <to>
                    <xdr:col>5</xdr:col>
                    <xdr:colOff>76200</xdr:colOff>
                    <xdr:row>51</xdr:row>
                    <xdr:rowOff>234950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69850</xdr:colOff>
                    <xdr:row>83</xdr:row>
                    <xdr:rowOff>12700</xdr:rowOff>
                  </from>
                  <to>
                    <xdr:col>5</xdr:col>
                    <xdr:colOff>50800</xdr:colOff>
                    <xdr:row>84</xdr:row>
                    <xdr:rowOff>31750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xdr:col>
                    <xdr:colOff>101600</xdr:colOff>
                    <xdr:row>109</xdr:row>
                    <xdr:rowOff>12700</xdr:rowOff>
                  </from>
                  <to>
                    <xdr:col>5</xdr:col>
                    <xdr:colOff>82550</xdr:colOff>
                    <xdr:row>110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cmsUser02</cp:lastModifiedBy>
  <cp:lastPrinted>2022-09-13T11:05:37Z</cp:lastPrinted>
  <dcterms:created xsi:type="dcterms:W3CDTF">2021-11-16T03:00:06Z</dcterms:created>
  <dcterms:modified xsi:type="dcterms:W3CDTF">2023-02-14T12:51:19Z</dcterms:modified>
</cp:coreProperties>
</file>